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7"/>
  </bookViews>
  <sheets>
    <sheet name="Series results" sheetId="1" r:id="rId1"/>
    <sheet name="Handicap 1 (OCT 07)" sheetId="2" r:id="rId2"/>
    <sheet name="Handicap 2 (NOV 07)" sheetId="3" r:id="rId3"/>
    <sheet name="Handicap 3 (DEC 07)" sheetId="4" r:id="rId4"/>
    <sheet name="Handicap 4 (JAN 08)" sheetId="5" r:id="rId5"/>
    <sheet name="Handicap 5 reverse (FEB 08)" sheetId="6" r:id="rId6"/>
    <sheet name="Handicap 6 (FEB 08)" sheetId="7" r:id="rId7"/>
    <sheet name="Handicap 7 (MAR 08)" sheetId="8" r:id="rId8"/>
  </sheets>
  <definedNames/>
  <calcPr fullCalcOnLoad="1"/>
</workbook>
</file>

<file path=xl/sharedStrings.xml><?xml version="1.0" encoding="utf-8"?>
<sst xmlns="http://schemas.openxmlformats.org/spreadsheetml/2006/main" count="316" uniqueCount="127">
  <si>
    <t>JOHN BARBER</t>
  </si>
  <si>
    <t>STEVE HOON</t>
  </si>
  <si>
    <t>SIMON</t>
  </si>
  <si>
    <t>JAMES</t>
  </si>
  <si>
    <t>NICK</t>
  </si>
  <si>
    <t>JOHN HEWITT</t>
  </si>
  <si>
    <t>ANDY A</t>
  </si>
  <si>
    <t>JOHN S</t>
  </si>
  <si>
    <t>WADE</t>
  </si>
  <si>
    <t>BILL</t>
  </si>
  <si>
    <t>NEIL S</t>
  </si>
  <si>
    <t>NEIL M</t>
  </si>
  <si>
    <t>NEV</t>
  </si>
  <si>
    <t>Run Time</t>
  </si>
  <si>
    <t>Finish</t>
  </si>
  <si>
    <t>Handicap</t>
  </si>
  <si>
    <t>JULIEN</t>
  </si>
  <si>
    <t>SIMON ROGERS</t>
  </si>
  <si>
    <t>JON COLLINS</t>
  </si>
  <si>
    <t>Handicap 1</t>
  </si>
  <si>
    <t>Handicap 2</t>
  </si>
  <si>
    <t>ANTHONY JOHNSON</t>
  </si>
  <si>
    <t>BECKY</t>
  </si>
  <si>
    <t>GORDON</t>
  </si>
  <si>
    <t>PAUL STITT</t>
  </si>
  <si>
    <t>MARK</t>
  </si>
  <si>
    <t>JO</t>
  </si>
  <si>
    <t>SARAH</t>
  </si>
  <si>
    <t>Handicap 3</t>
  </si>
  <si>
    <t>BEST TIME</t>
  </si>
  <si>
    <t>Handicap Winners</t>
  </si>
  <si>
    <t>Handicap 4</t>
  </si>
  <si>
    <t>Handicap 5</t>
  </si>
  <si>
    <t>Handicap 6</t>
  </si>
  <si>
    <t>SANDRA</t>
  </si>
  <si>
    <t>MIKE</t>
  </si>
  <si>
    <t>DOM</t>
  </si>
  <si>
    <t>STEVE</t>
  </si>
  <si>
    <t>MATT</t>
  </si>
  <si>
    <t>ANDY FOX</t>
  </si>
  <si>
    <t>BILL CLAYTON</t>
  </si>
  <si>
    <t>ANDY L</t>
  </si>
  <si>
    <t>JEROEN</t>
  </si>
  <si>
    <t>CARL</t>
  </si>
  <si>
    <t>BERYL</t>
  </si>
  <si>
    <t>LIZZIE</t>
  </si>
  <si>
    <t>October 07</t>
  </si>
  <si>
    <t>November 07</t>
  </si>
  <si>
    <t>December 07</t>
  </si>
  <si>
    <t>January 08</t>
  </si>
  <si>
    <t>February 08</t>
  </si>
  <si>
    <t>March 08</t>
  </si>
  <si>
    <t>Highlights PB time in this series</t>
  </si>
  <si>
    <t>Beryl</t>
  </si>
  <si>
    <t>Dave Hogg</t>
  </si>
  <si>
    <t>Wade</t>
  </si>
  <si>
    <t>Carl</t>
  </si>
  <si>
    <t>Mark</t>
  </si>
  <si>
    <t>Giles</t>
  </si>
  <si>
    <t>Dom</t>
  </si>
  <si>
    <t>John S</t>
  </si>
  <si>
    <t>Rod</t>
  </si>
  <si>
    <t>Andy W</t>
  </si>
  <si>
    <t>Jeroen</t>
  </si>
  <si>
    <t>Nev</t>
  </si>
  <si>
    <t>Phil</t>
  </si>
  <si>
    <t>Gareth</t>
  </si>
  <si>
    <t>Lizzie</t>
  </si>
  <si>
    <t>Steve Hoon</t>
  </si>
  <si>
    <t>Rob Edwards</t>
  </si>
  <si>
    <t>Simon Rogers</t>
  </si>
  <si>
    <t>2006/2007 PB</t>
  </si>
  <si>
    <t>ROD</t>
  </si>
  <si>
    <t>ROB EDWARDS</t>
  </si>
  <si>
    <t>ANDY WILKINS</t>
  </si>
  <si>
    <t>PHIL</t>
  </si>
  <si>
    <t>GILES</t>
  </si>
  <si>
    <t>ALISON</t>
  </si>
  <si>
    <t>DAVE HOGG</t>
  </si>
  <si>
    <t>GARETH</t>
  </si>
  <si>
    <t>Alison Holt</t>
  </si>
  <si>
    <t>Phil Swan</t>
  </si>
  <si>
    <t>ADELE</t>
  </si>
  <si>
    <t>MATT2</t>
  </si>
  <si>
    <t>PAUL (BECKY)</t>
  </si>
  <si>
    <t>Sue</t>
  </si>
  <si>
    <t>Becky</t>
  </si>
  <si>
    <t>Julien</t>
  </si>
  <si>
    <t>Nick</t>
  </si>
  <si>
    <t>Andy Wilkins</t>
  </si>
  <si>
    <t>SIMON R</t>
  </si>
  <si>
    <t>SUE</t>
  </si>
  <si>
    <t>MATT LEAK</t>
  </si>
  <si>
    <t>John Doyle</t>
  </si>
  <si>
    <t>John Hewitt</t>
  </si>
  <si>
    <t>Sandra</t>
  </si>
  <si>
    <t>Vaughn</t>
  </si>
  <si>
    <t>Mark Vogan</t>
  </si>
  <si>
    <t>Lindsay</t>
  </si>
  <si>
    <t>Phil Martin</t>
  </si>
  <si>
    <t>LINDSAY</t>
  </si>
  <si>
    <t>John Clark</t>
  </si>
  <si>
    <t>MARK VOGAN</t>
  </si>
  <si>
    <t>JOHN CLARK</t>
  </si>
  <si>
    <t>PHIL MARTIN</t>
  </si>
  <si>
    <t>JOHN DOYLE</t>
  </si>
  <si>
    <t>VAUGHN</t>
  </si>
  <si>
    <t>Andy A</t>
  </si>
  <si>
    <t>Simon</t>
  </si>
  <si>
    <t>Paul L</t>
  </si>
  <si>
    <t>Andy Fox</t>
  </si>
  <si>
    <t>Handicap 7</t>
  </si>
  <si>
    <t>PAUL LOMAS</t>
  </si>
  <si>
    <t>Set off at earlier times than handicap</t>
  </si>
  <si>
    <t>NEIL</t>
  </si>
  <si>
    <t>Neil</t>
  </si>
  <si>
    <t>Matt</t>
  </si>
  <si>
    <t>Steve</t>
  </si>
  <si>
    <t>John H</t>
  </si>
  <si>
    <t>Simon R</t>
  </si>
  <si>
    <t>Anti Clockwise ROUTE</t>
  </si>
  <si>
    <t>PAUL L</t>
  </si>
  <si>
    <t>Took a short cut</t>
  </si>
  <si>
    <t>Adele</t>
  </si>
  <si>
    <t>Paul T</t>
  </si>
  <si>
    <t>John B</t>
  </si>
  <si>
    <t>PAUL 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</si>
</sst>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51"/>
      <name val="Arial"/>
      <family val="2"/>
    </font>
    <font>
      <b/>
      <sz val="12"/>
      <color indexed="5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2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21" fontId="7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H52" sqref="H52"/>
    </sheetView>
  </sheetViews>
  <sheetFormatPr defaultColWidth="9.140625" defaultRowHeight="12.75" outlineLevelCol="1"/>
  <cols>
    <col min="1" max="1" width="21.8515625" style="0" customWidth="1"/>
    <col min="2" max="2" width="11.140625" style="0" bestFit="1" customWidth="1"/>
    <col min="3" max="3" width="12.8515625" style="0" bestFit="1" customWidth="1"/>
    <col min="4" max="4" width="12.8515625" style="4" bestFit="1" customWidth="1"/>
    <col min="5" max="8" width="12.00390625" style="4" customWidth="1"/>
    <col min="9" max="9" width="3.28125" style="0" customWidth="1"/>
    <col min="10" max="10" width="11.7109375" style="0" hidden="1" customWidth="1" outlineLevel="1"/>
    <col min="11" max="11" width="2.421875" style="4" hidden="1" customWidth="1" outlineLevel="1"/>
    <col min="12" max="12" width="12.7109375" style="0" bestFit="1" customWidth="1" collapsed="1"/>
  </cols>
  <sheetData>
    <row r="1" spans="2:10" ht="12.75">
      <c r="B1" s="2" t="s">
        <v>19</v>
      </c>
      <c r="C1" s="2" t="s">
        <v>20</v>
      </c>
      <c r="D1" s="2" t="s">
        <v>28</v>
      </c>
      <c r="E1" s="2" t="s">
        <v>31</v>
      </c>
      <c r="F1" s="2" t="s">
        <v>32</v>
      </c>
      <c r="G1" s="2" t="s">
        <v>33</v>
      </c>
      <c r="H1" s="2" t="s">
        <v>111</v>
      </c>
      <c r="J1" s="2" t="s">
        <v>29</v>
      </c>
    </row>
    <row r="2" spans="2:11" ht="12.75">
      <c r="B2" s="7" t="s">
        <v>46</v>
      </c>
      <c r="C2" s="7" t="s">
        <v>47</v>
      </c>
      <c r="D2" s="7" t="s">
        <v>48</v>
      </c>
      <c r="E2" s="7" t="s">
        <v>49</v>
      </c>
      <c r="F2" s="7" t="s">
        <v>50</v>
      </c>
      <c r="G2" s="7" t="s">
        <v>50</v>
      </c>
      <c r="H2" s="7" t="s">
        <v>51</v>
      </c>
      <c r="K2" s="8"/>
    </row>
    <row r="3" spans="2:11" ht="39" thickBot="1">
      <c r="B3" s="2"/>
      <c r="C3" s="2"/>
      <c r="D3" s="2"/>
      <c r="E3" s="7"/>
      <c r="F3" s="20" t="s">
        <v>120</v>
      </c>
      <c r="G3" s="7"/>
      <c r="H3" s="7"/>
      <c r="K3" s="8"/>
    </row>
    <row r="4" spans="1:12" s="12" customFormat="1" ht="16.5" thickBot="1">
      <c r="A4" s="14" t="s">
        <v>30</v>
      </c>
      <c r="B4" s="15" t="s">
        <v>44</v>
      </c>
      <c r="C4" s="15" t="s">
        <v>22</v>
      </c>
      <c r="D4" s="15" t="s">
        <v>90</v>
      </c>
      <c r="E4" s="15" t="s">
        <v>79</v>
      </c>
      <c r="F4" s="15" t="s">
        <v>121</v>
      </c>
      <c r="G4" s="16" t="s">
        <v>114</v>
      </c>
      <c r="H4" s="16" t="s">
        <v>100</v>
      </c>
      <c r="K4" s="13"/>
      <c r="L4" s="17" t="s">
        <v>71</v>
      </c>
    </row>
    <row r="5" spans="2:11" ht="6.75" customHeight="1">
      <c r="B5" s="2"/>
      <c r="C5" s="2"/>
      <c r="D5" s="2"/>
      <c r="E5" s="7"/>
      <c r="F5" s="7"/>
      <c r="G5" s="7"/>
      <c r="H5" s="7"/>
      <c r="K5" s="8"/>
    </row>
    <row r="6" spans="1:13" ht="12.75">
      <c r="A6" t="s">
        <v>25</v>
      </c>
      <c r="B6" s="5">
        <v>0.02564814814814815</v>
      </c>
      <c r="C6" s="5"/>
      <c r="D6" s="5"/>
      <c r="E6" s="5"/>
      <c r="F6" s="5"/>
      <c r="G6" s="5"/>
      <c r="H6" s="5"/>
      <c r="I6" s="4"/>
      <c r="J6" s="5">
        <f>IF(ISERROR(SMALL(B6:H6,1)),"",SMALL(B6:H6,1))</f>
        <v>0.02564814814814815</v>
      </c>
      <c r="L6" s="5">
        <v>0.026631944444444444</v>
      </c>
      <c r="M6" s="1"/>
    </row>
    <row r="7" spans="1:13" ht="12.75">
      <c r="A7" t="s">
        <v>79</v>
      </c>
      <c r="B7" s="5">
        <v>0.02597222222222223</v>
      </c>
      <c r="C7" s="5">
        <v>0.02592592592592593</v>
      </c>
      <c r="D7" s="5">
        <v>0.027824074074074077</v>
      </c>
      <c r="E7" s="5">
        <v>0.026956018518518525</v>
      </c>
      <c r="F7" s="5">
        <v>0.026388888888888885</v>
      </c>
      <c r="G7" s="5"/>
      <c r="H7" s="5">
        <v>0.026666666666666658</v>
      </c>
      <c r="I7" s="4"/>
      <c r="J7" s="5">
        <f aca="true" t="shared" si="0" ref="J7:J60">IF(ISERROR(SMALL(B7:H7,1)),"",SMALL(B7:H7,1))</f>
        <v>0.02592592592592593</v>
      </c>
      <c r="L7" s="5"/>
      <c r="M7" s="1"/>
    </row>
    <row r="8" spans="1:13" ht="12.75">
      <c r="A8" t="s">
        <v>38</v>
      </c>
      <c r="B8" s="5"/>
      <c r="C8" s="5"/>
      <c r="D8" s="5"/>
      <c r="E8" s="5"/>
      <c r="F8" s="5"/>
      <c r="G8" s="5">
        <v>0.02634259259259259</v>
      </c>
      <c r="H8" s="5"/>
      <c r="I8" s="4"/>
      <c r="J8" s="5">
        <f t="shared" si="0"/>
        <v>0.02634259259259259</v>
      </c>
      <c r="L8" s="5">
        <v>0.025648148148148146</v>
      </c>
      <c r="M8" s="1"/>
    </row>
    <row r="9" spans="1:13" ht="12.75">
      <c r="A9" t="s">
        <v>37</v>
      </c>
      <c r="B9" s="5"/>
      <c r="C9" s="5">
        <v>0.02701388888888889</v>
      </c>
      <c r="D9" s="5"/>
      <c r="E9" s="5"/>
      <c r="F9" s="5"/>
      <c r="G9" s="5"/>
      <c r="H9" s="5"/>
      <c r="I9" s="4"/>
      <c r="J9" s="5">
        <f t="shared" si="0"/>
        <v>0.02701388888888889</v>
      </c>
      <c r="L9" s="5">
        <v>0.027372685185185187</v>
      </c>
      <c r="M9" s="1"/>
    </row>
    <row r="10" spans="1:13" ht="12.75">
      <c r="A10" t="s">
        <v>42</v>
      </c>
      <c r="B10" s="5">
        <v>0.028067129629629636</v>
      </c>
      <c r="C10" s="5">
        <v>0.027326388888888893</v>
      </c>
      <c r="D10" s="5"/>
      <c r="E10" s="5">
        <v>0.0305787037037037</v>
      </c>
      <c r="F10" s="5"/>
      <c r="G10" s="5"/>
      <c r="H10" s="5">
        <v>0.030625</v>
      </c>
      <c r="I10" s="4"/>
      <c r="J10" s="5">
        <f t="shared" si="0"/>
        <v>0.027326388888888893</v>
      </c>
      <c r="L10" s="5">
        <v>0.02789351851851852</v>
      </c>
      <c r="M10" s="1"/>
    </row>
    <row r="11" spans="1:13" ht="12.75">
      <c r="A11" t="s">
        <v>16</v>
      </c>
      <c r="B11" s="5"/>
      <c r="C11" s="5">
        <v>0.0275</v>
      </c>
      <c r="D11" s="5">
        <v>0.02820601851851852</v>
      </c>
      <c r="E11" s="5">
        <v>0.027974537037037034</v>
      </c>
      <c r="F11" s="5">
        <v>0.02755787037037037</v>
      </c>
      <c r="G11" s="5"/>
      <c r="H11" s="5"/>
      <c r="I11" s="4"/>
      <c r="J11" s="5">
        <f t="shared" si="0"/>
        <v>0.0275</v>
      </c>
      <c r="L11" s="5">
        <v>0.02758101851851852</v>
      </c>
      <c r="M11" s="1"/>
    </row>
    <row r="12" spans="1:13" ht="12.75">
      <c r="A12" t="s">
        <v>105</v>
      </c>
      <c r="B12" s="5"/>
      <c r="C12" s="5"/>
      <c r="D12" s="5"/>
      <c r="E12" s="5">
        <v>0.02787037037037037</v>
      </c>
      <c r="F12" s="5">
        <v>0.027534722222222224</v>
      </c>
      <c r="G12" s="5"/>
      <c r="H12" s="5"/>
      <c r="I12" s="4"/>
      <c r="J12" s="5">
        <f t="shared" si="0"/>
        <v>0.027534722222222224</v>
      </c>
      <c r="L12" s="5"/>
      <c r="M12" s="1"/>
    </row>
    <row r="13" spans="1:13" ht="12.75">
      <c r="A13" t="s">
        <v>78</v>
      </c>
      <c r="B13" s="5">
        <v>0.028333333333333335</v>
      </c>
      <c r="C13" s="5">
        <v>0.028043981481481472</v>
      </c>
      <c r="D13" s="5">
        <v>0.027638888888888876</v>
      </c>
      <c r="E13" s="5">
        <v>0.028622685185185185</v>
      </c>
      <c r="F13" s="5">
        <v>0.029652777777777778</v>
      </c>
      <c r="G13" s="5"/>
      <c r="H13" s="5"/>
      <c r="I13" s="4"/>
      <c r="J13" s="5">
        <f t="shared" si="0"/>
        <v>0.027638888888888876</v>
      </c>
      <c r="L13" s="5">
        <v>0.02815972222222222</v>
      </c>
      <c r="M13" s="1"/>
    </row>
    <row r="14" spans="1:13" ht="12.75">
      <c r="A14" t="s">
        <v>4</v>
      </c>
      <c r="B14" s="5"/>
      <c r="C14" s="5">
        <v>0.027777777777777773</v>
      </c>
      <c r="D14" s="5">
        <v>0.02976851851851851</v>
      </c>
      <c r="E14" s="5"/>
      <c r="F14" s="5">
        <v>0.027905092592592592</v>
      </c>
      <c r="G14" s="5"/>
      <c r="H14" s="5">
        <v>0.027685185185185188</v>
      </c>
      <c r="I14" s="4"/>
      <c r="J14" s="5">
        <f t="shared" si="0"/>
        <v>0.027685185185185188</v>
      </c>
      <c r="L14" s="5"/>
      <c r="M14" s="1"/>
    </row>
    <row r="15" spans="1:13" ht="12.75">
      <c r="A15" t="s">
        <v>5</v>
      </c>
      <c r="B15" s="5"/>
      <c r="C15" s="5">
        <v>0.028576388888888894</v>
      </c>
      <c r="D15" s="5"/>
      <c r="E15" s="5">
        <v>0.028414351851851854</v>
      </c>
      <c r="F15" s="5">
        <v>0.02858796296296296</v>
      </c>
      <c r="G15" s="5">
        <v>0.028807870370370366</v>
      </c>
      <c r="H15" s="5"/>
      <c r="I15" s="4"/>
      <c r="J15" s="5">
        <f t="shared" si="0"/>
        <v>0.028414351851851854</v>
      </c>
      <c r="L15" s="5">
        <v>0.02774305555555556</v>
      </c>
      <c r="M15" s="1"/>
    </row>
    <row r="16" spans="1:13" ht="12.75">
      <c r="A16" t="s">
        <v>36</v>
      </c>
      <c r="B16" s="5">
        <v>0.02876157407407407</v>
      </c>
      <c r="C16" s="5"/>
      <c r="D16" s="5">
        <v>0.029375</v>
      </c>
      <c r="E16" s="5"/>
      <c r="F16" s="5">
        <v>0.030324074074074073</v>
      </c>
      <c r="G16" s="5"/>
      <c r="H16" s="5"/>
      <c r="I16" s="4"/>
      <c r="J16" s="5">
        <f t="shared" si="0"/>
        <v>0.02876157407407407</v>
      </c>
      <c r="L16" s="5">
        <v>0.029502314814814818</v>
      </c>
      <c r="M16" s="1"/>
    </row>
    <row r="17" spans="1:13" ht="12.75">
      <c r="A17" t="s">
        <v>8</v>
      </c>
      <c r="B17" s="5">
        <v>0.029560185185185182</v>
      </c>
      <c r="C17" s="5">
        <v>0.0289236111111111</v>
      </c>
      <c r="D17" s="5"/>
      <c r="E17" s="5">
        <v>0.0328125</v>
      </c>
      <c r="F17" s="5"/>
      <c r="G17" s="5"/>
      <c r="H17" s="5"/>
      <c r="I17" s="4"/>
      <c r="J17" s="5">
        <f t="shared" si="0"/>
        <v>0.0289236111111111</v>
      </c>
      <c r="L17" s="5">
        <v>0.028645833333333332</v>
      </c>
      <c r="M17" s="1"/>
    </row>
    <row r="18" spans="1:13" ht="12.75">
      <c r="A18" t="s">
        <v>34</v>
      </c>
      <c r="B18" s="5"/>
      <c r="C18" s="5"/>
      <c r="D18" s="5"/>
      <c r="E18" s="5">
        <v>0.029131944444444443</v>
      </c>
      <c r="F18" s="5"/>
      <c r="G18" s="5"/>
      <c r="H18" s="5"/>
      <c r="I18" s="4"/>
      <c r="J18" s="5">
        <f t="shared" si="0"/>
        <v>0.029131944444444443</v>
      </c>
      <c r="L18" s="5">
        <v>0.029097222222222222</v>
      </c>
      <c r="M18" s="1"/>
    </row>
    <row r="19" spans="1:13" ht="12.75">
      <c r="A19" t="s">
        <v>72</v>
      </c>
      <c r="B19" s="5">
        <v>0.029189814814814814</v>
      </c>
      <c r="C19" s="5"/>
      <c r="D19" s="5"/>
      <c r="E19" s="5"/>
      <c r="F19" s="5"/>
      <c r="G19" s="5"/>
      <c r="H19" s="5"/>
      <c r="I19" s="4"/>
      <c r="J19" s="5">
        <f t="shared" si="0"/>
        <v>0.029189814814814814</v>
      </c>
      <c r="L19" s="5"/>
      <c r="M19" s="1"/>
    </row>
    <row r="20" spans="1:13" ht="12.75">
      <c r="A20" t="s">
        <v>73</v>
      </c>
      <c r="B20" s="5">
        <v>0.029675925925925932</v>
      </c>
      <c r="C20" s="5"/>
      <c r="D20" s="5"/>
      <c r="E20" s="5"/>
      <c r="F20" s="5"/>
      <c r="G20" s="5"/>
      <c r="H20" s="5"/>
      <c r="I20" s="4"/>
      <c r="J20" s="5">
        <f t="shared" si="0"/>
        <v>0.029675925925925932</v>
      </c>
      <c r="L20" s="5"/>
      <c r="M20" s="1"/>
    </row>
    <row r="21" spans="1:13" ht="12.75">
      <c r="A21" t="s">
        <v>74</v>
      </c>
      <c r="B21" s="5">
        <v>0.030185185185185186</v>
      </c>
      <c r="C21" s="5">
        <v>0.0305787037037037</v>
      </c>
      <c r="D21" s="5">
        <v>0.030081018518518517</v>
      </c>
      <c r="E21" s="5">
        <v>0.030648148148148143</v>
      </c>
      <c r="F21" s="5"/>
      <c r="G21" s="5">
        <v>0.030462962962962966</v>
      </c>
      <c r="H21" s="5">
        <v>0.03130787037037037</v>
      </c>
      <c r="I21" s="4"/>
      <c r="J21" s="5">
        <f t="shared" si="0"/>
        <v>0.030081018518518517</v>
      </c>
      <c r="L21" s="5"/>
      <c r="M21" s="1"/>
    </row>
    <row r="22" spans="1:13" ht="12.75">
      <c r="A22" t="s">
        <v>39</v>
      </c>
      <c r="B22" s="5"/>
      <c r="C22" s="5"/>
      <c r="D22" s="5"/>
      <c r="E22" s="5"/>
      <c r="F22" s="5">
        <v>0.030150462962962966</v>
      </c>
      <c r="G22" s="5"/>
      <c r="H22" s="5"/>
      <c r="I22" s="4"/>
      <c r="J22" s="5">
        <f t="shared" si="0"/>
        <v>0.030150462962962966</v>
      </c>
      <c r="L22" s="5">
        <v>0.029733796296296296</v>
      </c>
      <c r="M22" s="1"/>
    </row>
    <row r="23" spans="1:13" ht="12.75">
      <c r="A23" t="s">
        <v>106</v>
      </c>
      <c r="B23" s="5"/>
      <c r="C23" s="5"/>
      <c r="D23" s="5"/>
      <c r="E23" s="5">
        <v>0.03027777777777778</v>
      </c>
      <c r="F23" s="5"/>
      <c r="G23" s="5"/>
      <c r="H23" s="5"/>
      <c r="I23" s="4"/>
      <c r="J23" s="5">
        <f t="shared" si="0"/>
        <v>0.03027777777777778</v>
      </c>
      <c r="L23" s="5"/>
      <c r="M23" s="1"/>
    </row>
    <row r="24" spans="1:13" ht="12.75">
      <c r="A24" t="s">
        <v>6</v>
      </c>
      <c r="B24" s="5"/>
      <c r="C24" s="5">
        <v>0.03050925925925927</v>
      </c>
      <c r="D24" s="5"/>
      <c r="E24" s="5"/>
      <c r="F24" s="5">
        <v>0.0303125</v>
      </c>
      <c r="G24" s="5"/>
      <c r="H24" s="5"/>
      <c r="I24" s="4"/>
      <c r="J24" s="5">
        <f t="shared" si="0"/>
        <v>0.0303125</v>
      </c>
      <c r="L24" s="5">
        <v>0.027754629629629636</v>
      </c>
      <c r="M24" s="1"/>
    </row>
    <row r="25" spans="1:13" ht="12.75">
      <c r="A25" t="s">
        <v>75</v>
      </c>
      <c r="B25" s="5">
        <v>0.030393518518518518</v>
      </c>
      <c r="C25" s="5"/>
      <c r="D25" s="5"/>
      <c r="E25" s="5"/>
      <c r="F25" s="5"/>
      <c r="G25" s="5"/>
      <c r="H25" s="5"/>
      <c r="I25" s="4"/>
      <c r="J25" s="5">
        <f t="shared" si="0"/>
        <v>0.030393518518518518</v>
      </c>
      <c r="L25" s="5"/>
      <c r="M25" s="1"/>
    </row>
    <row r="26" spans="1:13" ht="12.75">
      <c r="A26" t="s">
        <v>1</v>
      </c>
      <c r="B26" s="5">
        <v>0.030590277777777782</v>
      </c>
      <c r="C26" s="5"/>
      <c r="D26" s="5"/>
      <c r="E26" s="5">
        <v>0.03189814814814815</v>
      </c>
      <c r="F26" s="5"/>
      <c r="G26" s="5">
        <v>0.03207175925925926</v>
      </c>
      <c r="H26" s="5"/>
      <c r="I26" s="4"/>
      <c r="J26" s="5">
        <f t="shared" si="0"/>
        <v>0.030590277777777782</v>
      </c>
      <c r="L26" s="5">
        <v>0.030092592592592594</v>
      </c>
      <c r="M26" s="1"/>
    </row>
    <row r="27" spans="1:13" ht="12.75">
      <c r="A27" t="s">
        <v>102</v>
      </c>
      <c r="B27" s="5"/>
      <c r="C27" s="5"/>
      <c r="D27" s="5"/>
      <c r="E27" s="5">
        <v>0.03086805555555556</v>
      </c>
      <c r="F27" s="5"/>
      <c r="G27" s="5"/>
      <c r="H27" s="5"/>
      <c r="I27" s="4"/>
      <c r="J27" s="5">
        <f t="shared" si="0"/>
        <v>0.03086805555555556</v>
      </c>
      <c r="L27" s="5"/>
      <c r="M27" s="1"/>
    </row>
    <row r="28" spans="1:13" ht="12.75">
      <c r="A28" t="s">
        <v>12</v>
      </c>
      <c r="B28" s="5">
        <v>0.03134259259259259</v>
      </c>
      <c r="C28" s="5">
        <v>0.031331018518518515</v>
      </c>
      <c r="D28" s="5"/>
      <c r="E28" s="5"/>
      <c r="F28" s="5"/>
      <c r="G28" s="5"/>
      <c r="H28" s="5"/>
      <c r="I28" s="4"/>
      <c r="J28" s="5">
        <f t="shared" si="0"/>
        <v>0.031331018518518515</v>
      </c>
      <c r="L28" s="5">
        <v>0.03105324074074074</v>
      </c>
      <c r="M28" s="1"/>
    </row>
    <row r="29" spans="1:13" ht="12.75">
      <c r="A29" t="s">
        <v>17</v>
      </c>
      <c r="B29" s="5">
        <v>0.03302083333333333</v>
      </c>
      <c r="C29" s="5">
        <v>0.032916666666666664</v>
      </c>
      <c r="D29" s="5">
        <v>0.032037037037037044</v>
      </c>
      <c r="E29" s="5"/>
      <c r="F29" s="5"/>
      <c r="G29" s="5">
        <v>0.03291666666666667</v>
      </c>
      <c r="H29" s="5"/>
      <c r="I29" s="4"/>
      <c r="J29" s="5">
        <f t="shared" si="0"/>
        <v>0.032037037037037044</v>
      </c>
      <c r="L29" s="5"/>
      <c r="M29" s="1"/>
    </row>
    <row r="30" spans="1:13" ht="12.75">
      <c r="A30" t="s">
        <v>76</v>
      </c>
      <c r="B30" s="5">
        <v>0.03215277777777778</v>
      </c>
      <c r="C30" s="5">
        <v>0.03260416666666667</v>
      </c>
      <c r="D30" s="5"/>
      <c r="E30" s="5">
        <v>0.03350694444444444</v>
      </c>
      <c r="F30" s="5"/>
      <c r="G30" s="5"/>
      <c r="H30" s="5"/>
      <c r="I30" s="4"/>
      <c r="J30" s="5">
        <f t="shared" si="0"/>
        <v>0.03215277777777778</v>
      </c>
      <c r="L30" s="5"/>
      <c r="M30" s="1"/>
    </row>
    <row r="31" spans="1:13" ht="12.75">
      <c r="A31" t="s">
        <v>92</v>
      </c>
      <c r="B31" s="5"/>
      <c r="C31" s="5">
        <v>0.03223379629629629</v>
      </c>
      <c r="D31" s="5"/>
      <c r="E31" s="5"/>
      <c r="F31" s="5"/>
      <c r="G31" s="5"/>
      <c r="H31" s="5"/>
      <c r="I31" s="4"/>
      <c r="J31" s="5">
        <f t="shared" si="0"/>
        <v>0.03223379629629629</v>
      </c>
      <c r="L31" s="5">
        <v>0.032199074074074074</v>
      </c>
      <c r="M31" s="1"/>
    </row>
    <row r="32" spans="1:13" ht="12.75">
      <c r="A32" t="s">
        <v>45</v>
      </c>
      <c r="B32" s="5">
        <v>0.032685185185185185</v>
      </c>
      <c r="C32" s="5"/>
      <c r="D32" s="5"/>
      <c r="E32" s="5"/>
      <c r="F32" s="5"/>
      <c r="G32" s="5"/>
      <c r="H32" s="5"/>
      <c r="I32" s="4"/>
      <c r="J32" s="5">
        <f t="shared" si="0"/>
        <v>0.032685185185185185</v>
      </c>
      <c r="L32" s="5">
        <v>0.0331712962962963</v>
      </c>
      <c r="M32" s="1"/>
    </row>
    <row r="33" spans="1:13" ht="12.75">
      <c r="A33" t="s">
        <v>112</v>
      </c>
      <c r="B33" s="5"/>
      <c r="C33" s="5"/>
      <c r="D33" s="5"/>
      <c r="E33" s="5"/>
      <c r="F33" s="5">
        <v>0.03297453703703704</v>
      </c>
      <c r="G33" s="5"/>
      <c r="H33" s="5">
        <v>0.03418981481481481</v>
      </c>
      <c r="I33" s="4"/>
      <c r="J33" s="5">
        <f t="shared" si="0"/>
        <v>0.03297453703703704</v>
      </c>
      <c r="L33" s="5"/>
      <c r="M33" s="1"/>
    </row>
    <row r="34" spans="1:13" ht="12.75">
      <c r="A34" t="s">
        <v>2</v>
      </c>
      <c r="B34" s="5"/>
      <c r="C34" s="5"/>
      <c r="D34" s="5"/>
      <c r="E34" s="5"/>
      <c r="F34" s="5">
        <v>0.03365740740740741</v>
      </c>
      <c r="G34" s="5">
        <v>0.03297453703703704</v>
      </c>
      <c r="H34" s="5"/>
      <c r="I34" s="4"/>
      <c r="J34" s="5">
        <f t="shared" si="0"/>
        <v>0.03297453703703704</v>
      </c>
      <c r="L34" s="5">
        <v>0.031122685185185184</v>
      </c>
      <c r="M34" s="1"/>
    </row>
    <row r="35" spans="1:13" ht="12.75">
      <c r="A35" t="s">
        <v>103</v>
      </c>
      <c r="B35" s="5"/>
      <c r="C35" s="5"/>
      <c r="D35" s="5"/>
      <c r="E35" s="5">
        <v>0.033263888888888885</v>
      </c>
      <c r="F35" s="5"/>
      <c r="G35" s="5"/>
      <c r="H35" s="5"/>
      <c r="I35" s="4"/>
      <c r="J35" s="5">
        <f t="shared" si="0"/>
        <v>0.033263888888888885</v>
      </c>
      <c r="L35" s="5"/>
      <c r="M35" s="1"/>
    </row>
    <row r="36" spans="1:13" ht="12.75">
      <c r="A36" t="s">
        <v>126</v>
      </c>
      <c r="B36" s="5"/>
      <c r="C36" s="5">
        <v>0.03332175925925925</v>
      </c>
      <c r="D36" s="5"/>
      <c r="E36" s="5"/>
      <c r="F36" s="5"/>
      <c r="G36" s="5"/>
      <c r="H36" s="5">
        <v>0.03418981481481481</v>
      </c>
      <c r="I36" s="4"/>
      <c r="J36" s="5">
        <f t="shared" si="0"/>
        <v>0.03332175925925925</v>
      </c>
      <c r="L36" s="5">
        <v>0.03186342592592592</v>
      </c>
      <c r="M36" s="1"/>
    </row>
    <row r="37" spans="1:13" ht="12.75">
      <c r="A37" t="s">
        <v>104</v>
      </c>
      <c r="B37" s="5"/>
      <c r="C37" s="5"/>
      <c r="D37" s="5"/>
      <c r="E37" s="5">
        <v>0.033449074074074076</v>
      </c>
      <c r="F37" s="5">
        <v>0.03391203703703704</v>
      </c>
      <c r="G37" s="5"/>
      <c r="H37" s="5"/>
      <c r="I37" s="4"/>
      <c r="J37" s="5">
        <f t="shared" si="0"/>
        <v>0.033449074074074076</v>
      </c>
      <c r="L37" s="5"/>
      <c r="M37" s="1"/>
    </row>
    <row r="38" spans="1:13" ht="12.75">
      <c r="A38" t="s">
        <v>7</v>
      </c>
      <c r="B38" s="5">
        <v>0.03353009259259259</v>
      </c>
      <c r="C38" s="5">
        <v>0.03359953703703703</v>
      </c>
      <c r="D38" s="5"/>
      <c r="E38" s="5">
        <v>0.03484953703703703</v>
      </c>
      <c r="F38" s="5">
        <v>0.03533564814814815</v>
      </c>
      <c r="G38" s="5">
        <v>0.03439814814814815</v>
      </c>
      <c r="H38" s="5"/>
      <c r="I38" s="4"/>
      <c r="J38" s="5">
        <f t="shared" si="0"/>
        <v>0.03353009259259259</v>
      </c>
      <c r="L38" s="5">
        <v>0.033587962962962965</v>
      </c>
      <c r="M38" s="1"/>
    </row>
    <row r="39" spans="1:13" ht="12.75">
      <c r="A39" t="s">
        <v>91</v>
      </c>
      <c r="B39" s="5"/>
      <c r="C39" s="5"/>
      <c r="D39" s="5">
        <v>0.03383101851851852</v>
      </c>
      <c r="E39" s="5"/>
      <c r="F39" s="5"/>
      <c r="G39" s="5"/>
      <c r="H39" s="5"/>
      <c r="I39" s="4"/>
      <c r="J39" s="5">
        <f t="shared" si="0"/>
        <v>0.03383101851851852</v>
      </c>
      <c r="L39" s="5"/>
      <c r="M39" s="1"/>
    </row>
    <row r="40" spans="1:13" ht="12.75">
      <c r="A40" t="s">
        <v>22</v>
      </c>
      <c r="B40" s="5"/>
      <c r="C40" s="5">
        <v>0.03465277777777778</v>
      </c>
      <c r="D40" s="5">
        <v>0.03465277777777778</v>
      </c>
      <c r="E40" s="5">
        <v>0.034201388888888885</v>
      </c>
      <c r="F40" s="5">
        <v>0.035069444444444445</v>
      </c>
      <c r="G40" s="5">
        <v>0.035972222222222225</v>
      </c>
      <c r="H40" s="5">
        <v>0.035868055555555556</v>
      </c>
      <c r="I40" s="4"/>
      <c r="J40" s="5">
        <f t="shared" si="0"/>
        <v>0.034201388888888885</v>
      </c>
      <c r="L40" s="5">
        <v>0.03571759259259259</v>
      </c>
      <c r="M40" s="1"/>
    </row>
    <row r="41" spans="1:13" ht="12.75">
      <c r="A41" t="s">
        <v>0</v>
      </c>
      <c r="B41" s="5"/>
      <c r="C41" s="5"/>
      <c r="D41" s="5"/>
      <c r="E41" s="5"/>
      <c r="F41" s="5"/>
      <c r="G41" s="5"/>
      <c r="H41" s="5">
        <v>0.034409722222222223</v>
      </c>
      <c r="I41" s="4"/>
      <c r="J41" s="5">
        <f t="shared" si="0"/>
        <v>0.034409722222222223</v>
      </c>
      <c r="L41" s="5">
        <v>0.029652777777777778</v>
      </c>
      <c r="M41" s="1"/>
    </row>
    <row r="42" spans="1:13" ht="12.75">
      <c r="A42" t="s">
        <v>43</v>
      </c>
      <c r="B42" s="5">
        <v>0.0350462962962963</v>
      </c>
      <c r="C42" s="5">
        <v>0.034479166666666665</v>
      </c>
      <c r="D42" s="5"/>
      <c r="E42" s="5">
        <v>0.03487268518518519</v>
      </c>
      <c r="F42" s="5"/>
      <c r="G42" s="5"/>
      <c r="H42" s="5"/>
      <c r="I42" s="4"/>
      <c r="J42" s="5">
        <f t="shared" si="0"/>
        <v>0.034479166666666665</v>
      </c>
      <c r="L42" s="5">
        <v>0.03591435185185186</v>
      </c>
      <c r="M42" s="1"/>
    </row>
    <row r="43" spans="1:13" ht="12.75">
      <c r="A43" t="s">
        <v>100</v>
      </c>
      <c r="B43" s="5"/>
      <c r="C43" s="5"/>
      <c r="D43" s="5"/>
      <c r="E43" s="5">
        <v>0.03577546296296296</v>
      </c>
      <c r="F43" s="5"/>
      <c r="G43" s="5"/>
      <c r="H43" s="5">
        <v>0.03478009259259259</v>
      </c>
      <c r="I43" s="4"/>
      <c r="J43" s="5">
        <f t="shared" si="0"/>
        <v>0.03478009259259259</v>
      </c>
      <c r="L43" s="5">
        <v>0.034768518518518525</v>
      </c>
      <c r="M43" s="1"/>
    </row>
    <row r="44" spans="1:13" ht="12.75">
      <c r="A44" t="s">
        <v>11</v>
      </c>
      <c r="B44" s="5"/>
      <c r="C44" s="5"/>
      <c r="D44" s="5"/>
      <c r="E44" s="5"/>
      <c r="F44" s="5"/>
      <c r="G44" s="5">
        <v>0.035416666666666666</v>
      </c>
      <c r="H44" s="5"/>
      <c r="I44" s="4"/>
      <c r="J44" s="5">
        <f t="shared" si="0"/>
        <v>0.035416666666666666</v>
      </c>
      <c r="L44" s="5">
        <v>0.02982638888888889</v>
      </c>
      <c r="M44" s="1"/>
    </row>
    <row r="45" spans="1:13" ht="12.75">
      <c r="A45" t="s">
        <v>82</v>
      </c>
      <c r="B45" s="5"/>
      <c r="C45" s="5">
        <v>0.03726851851851852</v>
      </c>
      <c r="D45" s="5"/>
      <c r="E45" s="5"/>
      <c r="F45" s="5"/>
      <c r="G45" s="5"/>
      <c r="H45" s="5">
        <v>0.03709490740740741</v>
      </c>
      <c r="I45" s="4"/>
      <c r="J45" s="5">
        <f t="shared" si="0"/>
        <v>0.03709490740740741</v>
      </c>
      <c r="L45" s="5"/>
      <c r="M45" s="1"/>
    </row>
    <row r="46" spans="1:13" ht="12.75">
      <c r="A46" t="s">
        <v>44</v>
      </c>
      <c r="B46" s="5">
        <v>0.038113425925925926</v>
      </c>
      <c r="C46" s="5">
        <v>0.037141203703703704</v>
      </c>
      <c r="D46" s="5"/>
      <c r="E46" s="5"/>
      <c r="F46" s="5"/>
      <c r="G46" s="5"/>
      <c r="H46" s="5"/>
      <c r="I46" s="4"/>
      <c r="J46" s="5">
        <f t="shared" si="0"/>
        <v>0.037141203703703704</v>
      </c>
      <c r="L46" s="5">
        <v>0.03958333333333333</v>
      </c>
      <c r="M46" s="1"/>
    </row>
    <row r="47" spans="1:13" ht="12.75">
      <c r="A47" t="s">
        <v>77</v>
      </c>
      <c r="B47" s="5">
        <v>0.03982638888888889</v>
      </c>
      <c r="C47" s="5"/>
      <c r="D47" s="5"/>
      <c r="E47" s="5"/>
      <c r="F47" s="5"/>
      <c r="G47" s="5"/>
      <c r="H47" s="5"/>
      <c r="I47" s="4"/>
      <c r="J47" s="5">
        <f t="shared" si="0"/>
        <v>0.03982638888888889</v>
      </c>
      <c r="L47" s="5"/>
      <c r="M47" s="1"/>
    </row>
    <row r="48" spans="1:13" ht="12.75">
      <c r="A48" t="s">
        <v>3</v>
      </c>
      <c r="B48" s="5"/>
      <c r="C48" s="5"/>
      <c r="D48" s="5"/>
      <c r="E48" s="5"/>
      <c r="F48" s="5"/>
      <c r="G48" s="5"/>
      <c r="H48" s="5"/>
      <c r="I48" s="4"/>
      <c r="J48" s="5">
        <f t="shared" si="0"/>
      </c>
      <c r="L48" s="5">
        <v>0.026712962962962966</v>
      </c>
      <c r="M48" s="1"/>
    </row>
    <row r="49" spans="1:13" ht="12.75">
      <c r="A49" t="s">
        <v>24</v>
      </c>
      <c r="B49" s="5"/>
      <c r="C49" s="5"/>
      <c r="D49" s="5"/>
      <c r="E49" s="5"/>
      <c r="F49" s="5"/>
      <c r="G49" s="5"/>
      <c r="H49" s="5"/>
      <c r="I49" s="6"/>
      <c r="J49" s="5">
        <f t="shared" si="0"/>
      </c>
      <c r="L49" s="5">
        <v>0.02738425925925926</v>
      </c>
      <c r="M49" s="1"/>
    </row>
    <row r="50" spans="1:13" ht="12.75">
      <c r="A50" t="s">
        <v>21</v>
      </c>
      <c r="B50" s="5"/>
      <c r="C50" s="5"/>
      <c r="D50" s="5"/>
      <c r="E50" s="5"/>
      <c r="F50" s="5"/>
      <c r="G50" s="5"/>
      <c r="H50" s="5"/>
      <c r="I50" s="4"/>
      <c r="J50" s="5">
        <f t="shared" si="0"/>
      </c>
      <c r="L50" s="5">
        <v>0.027465277777777776</v>
      </c>
      <c r="M50" s="1"/>
    </row>
    <row r="51" spans="1:13" ht="12.75">
      <c r="A51" t="s">
        <v>18</v>
      </c>
      <c r="B51" s="5"/>
      <c r="C51" s="5"/>
      <c r="D51" s="5"/>
      <c r="E51" s="5"/>
      <c r="F51" s="5"/>
      <c r="G51" s="5"/>
      <c r="H51" s="5"/>
      <c r="I51" s="4"/>
      <c r="J51" s="5">
        <f t="shared" si="0"/>
      </c>
      <c r="L51" s="5">
        <v>0.028530092592592586</v>
      </c>
      <c r="M51" s="1"/>
    </row>
    <row r="52" spans="1:13" ht="12.75">
      <c r="A52" t="s">
        <v>35</v>
      </c>
      <c r="B52" s="5"/>
      <c r="C52" s="5"/>
      <c r="D52" s="5"/>
      <c r="E52" s="5"/>
      <c r="F52" s="5"/>
      <c r="G52" s="5"/>
      <c r="H52" s="5"/>
      <c r="I52" s="4"/>
      <c r="J52" s="5">
        <f t="shared" si="0"/>
      </c>
      <c r="L52" s="5">
        <v>0.029456018518518517</v>
      </c>
      <c r="M52" s="1"/>
    </row>
    <row r="53" spans="1:13" ht="12.75">
      <c r="A53" t="s">
        <v>26</v>
      </c>
      <c r="B53" s="5"/>
      <c r="C53" s="5"/>
      <c r="D53" s="5"/>
      <c r="E53" s="5"/>
      <c r="F53" s="5"/>
      <c r="G53" s="5"/>
      <c r="H53" s="5"/>
      <c r="I53" s="4"/>
      <c r="J53" s="5">
        <f t="shared" si="0"/>
      </c>
      <c r="L53" s="5">
        <v>0.030821759259259257</v>
      </c>
      <c r="M53" s="1"/>
    </row>
    <row r="54" spans="1:13" ht="12.75">
      <c r="A54" t="s">
        <v>23</v>
      </c>
      <c r="B54" s="5"/>
      <c r="C54" s="5"/>
      <c r="D54" s="5"/>
      <c r="E54" s="5"/>
      <c r="F54" s="5"/>
      <c r="G54" s="5"/>
      <c r="H54" s="5"/>
      <c r="I54" s="4"/>
      <c r="J54" s="5">
        <f t="shared" si="0"/>
      </c>
      <c r="L54" s="5">
        <v>0.031759259259259265</v>
      </c>
      <c r="M54" s="1"/>
    </row>
    <row r="55" spans="1:13" ht="12.75">
      <c r="A55" t="s">
        <v>9</v>
      </c>
      <c r="B55" s="5"/>
      <c r="C55" s="5"/>
      <c r="D55" s="5"/>
      <c r="E55" s="5"/>
      <c r="F55" s="5"/>
      <c r="G55" s="5"/>
      <c r="H55" s="5"/>
      <c r="I55" s="4"/>
      <c r="J55" s="5">
        <f t="shared" si="0"/>
      </c>
      <c r="L55" s="5">
        <v>0.03480324074074074</v>
      </c>
      <c r="M55" s="1"/>
    </row>
    <row r="56" spans="1:13" ht="12.75">
      <c r="A56" t="s">
        <v>41</v>
      </c>
      <c r="B56" s="5"/>
      <c r="C56" s="5"/>
      <c r="D56" s="5"/>
      <c r="E56" s="5"/>
      <c r="F56" s="5"/>
      <c r="G56" s="5"/>
      <c r="H56" s="5"/>
      <c r="I56" s="4"/>
      <c r="J56" s="5">
        <f t="shared" si="0"/>
      </c>
      <c r="L56" s="5">
        <v>0.0350462962962963</v>
      </c>
      <c r="M56" s="1"/>
    </row>
    <row r="57" spans="1:13" ht="12.75">
      <c r="A57" t="s">
        <v>10</v>
      </c>
      <c r="B57" s="5"/>
      <c r="C57" s="5"/>
      <c r="D57" s="5"/>
      <c r="E57" s="5"/>
      <c r="F57" s="5"/>
      <c r="G57" s="5"/>
      <c r="H57" s="5"/>
      <c r="I57" s="4"/>
      <c r="J57" s="5">
        <f t="shared" si="0"/>
      </c>
      <c r="L57" s="5">
        <v>0.035451388888888886</v>
      </c>
      <c r="M57" s="1"/>
    </row>
    <row r="58" spans="1:13" ht="12.75">
      <c r="A58" t="s">
        <v>40</v>
      </c>
      <c r="B58" s="5"/>
      <c r="C58" s="5"/>
      <c r="D58" s="5"/>
      <c r="E58" s="5"/>
      <c r="F58" s="5"/>
      <c r="I58" s="4"/>
      <c r="J58" s="5">
        <f t="shared" si="0"/>
      </c>
      <c r="L58" s="5">
        <v>0.035694444444444445</v>
      </c>
      <c r="M58" s="1"/>
    </row>
    <row r="59" spans="1:13" ht="12.75">
      <c r="A59" t="s">
        <v>27</v>
      </c>
      <c r="B59" s="5"/>
      <c r="C59" s="5"/>
      <c r="D59" s="5"/>
      <c r="E59" s="5"/>
      <c r="F59" s="5"/>
      <c r="G59" s="5"/>
      <c r="H59" s="5"/>
      <c r="I59" s="4"/>
      <c r="J59" s="5">
        <f t="shared" si="0"/>
      </c>
      <c r="L59" s="5">
        <v>0.04075231481481481</v>
      </c>
      <c r="M59" s="1"/>
    </row>
    <row r="60" spans="2:13" ht="12.75">
      <c r="B60" s="5"/>
      <c r="C60" s="5"/>
      <c r="D60" s="5"/>
      <c r="E60" s="5"/>
      <c r="F60" s="5"/>
      <c r="G60" s="5"/>
      <c r="H60" s="5"/>
      <c r="I60" s="4"/>
      <c r="J60" s="5">
        <f t="shared" si="0"/>
      </c>
      <c r="L60" s="5"/>
      <c r="M60" s="1"/>
    </row>
    <row r="61" spans="2:13" ht="12.75">
      <c r="B61" s="5"/>
      <c r="C61" s="5"/>
      <c r="D61" s="5"/>
      <c r="E61" s="5"/>
      <c r="F61" s="5"/>
      <c r="G61" s="5"/>
      <c r="H61" s="5"/>
      <c r="I61" s="4"/>
      <c r="J61" s="5"/>
      <c r="L61" s="5"/>
      <c r="M61" s="1"/>
    </row>
    <row r="62" ht="9" customHeight="1">
      <c r="M62" s="1"/>
    </row>
    <row r="63" spans="1:13" ht="12.75">
      <c r="A63" s="10" t="s">
        <v>52</v>
      </c>
      <c r="B63" s="11"/>
      <c r="M63" s="1"/>
    </row>
    <row r="64" spans="1:13" ht="9" customHeight="1">
      <c r="A64" s="9"/>
      <c r="B64" s="4"/>
      <c r="C64" s="4"/>
      <c r="I64" s="4"/>
      <c r="J64" s="4"/>
      <c r="M64" s="1"/>
    </row>
    <row r="65" ht="9" customHeight="1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</sheetData>
  <conditionalFormatting sqref="B6:H46">
    <cfRule type="cellIs" priority="1" dxfId="0" operator="equal" stopIfTrue="1">
      <formula>$J6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F20" sqref="F3:F20"/>
    </sheetView>
  </sheetViews>
  <sheetFormatPr defaultColWidth="9.140625" defaultRowHeight="12.75"/>
  <cols>
    <col min="1" max="1" width="3.00390625" style="3" bestFit="1" customWidth="1"/>
    <col min="2" max="2" width="14.28125" style="0" bestFit="1" customWidth="1"/>
    <col min="4" max="4" width="9.57421875" style="0" bestFit="1" customWidth="1"/>
  </cols>
  <sheetData>
    <row r="1" spans="3:5" ht="12.75">
      <c r="C1" s="2" t="s">
        <v>14</v>
      </c>
      <c r="D1" s="2" t="s">
        <v>15</v>
      </c>
      <c r="E1" s="2" t="s">
        <v>13</v>
      </c>
    </row>
    <row r="2" spans="1:5" ht="12.75">
      <c r="A2" s="3">
        <v>1</v>
      </c>
      <c r="B2" t="s">
        <v>53</v>
      </c>
      <c r="C2" s="1">
        <v>0.038113425925925926</v>
      </c>
      <c r="D2" s="1">
        <v>0</v>
      </c>
      <c r="E2" s="1">
        <f>+C2-D2</f>
        <v>0.038113425925925926</v>
      </c>
    </row>
    <row r="3" spans="1:6" ht="12.75">
      <c r="A3" s="3">
        <v>2</v>
      </c>
      <c r="B3" t="s">
        <v>54</v>
      </c>
      <c r="C3" s="1">
        <v>0.03841435185185185</v>
      </c>
      <c r="D3" s="1">
        <v>0.010081018518518519</v>
      </c>
      <c r="E3" s="1">
        <f aca="true" t="shared" si="0" ref="E3:E20">+C3-D3</f>
        <v>0.028333333333333335</v>
      </c>
      <c r="F3" s="1"/>
    </row>
    <row r="4" spans="1:6" ht="12.75">
      <c r="A4" s="3">
        <v>3</v>
      </c>
      <c r="B4" t="s">
        <v>55</v>
      </c>
      <c r="C4" s="1">
        <v>0.03846064814814815</v>
      </c>
      <c r="D4" s="1">
        <v>0.008900462962962962</v>
      </c>
      <c r="E4" s="1">
        <f t="shared" si="0"/>
        <v>0.029560185185185182</v>
      </c>
      <c r="F4" s="1"/>
    </row>
    <row r="5" spans="1:6" ht="12.75">
      <c r="A5" s="3">
        <v>4</v>
      </c>
      <c r="B5" t="s">
        <v>56</v>
      </c>
      <c r="C5" s="1">
        <v>0.03871527777777778</v>
      </c>
      <c r="D5" s="1">
        <v>0.0036689814814814814</v>
      </c>
      <c r="E5" s="1">
        <f t="shared" si="0"/>
        <v>0.0350462962962963</v>
      </c>
      <c r="F5" s="1"/>
    </row>
    <row r="6" spans="1:6" ht="12.75">
      <c r="A6" s="3">
        <v>5</v>
      </c>
      <c r="B6" t="s">
        <v>57</v>
      </c>
      <c r="C6" s="1">
        <v>0.03872685185185185</v>
      </c>
      <c r="D6" s="1">
        <v>0.013078703703703703</v>
      </c>
      <c r="E6" s="1">
        <f t="shared" si="0"/>
        <v>0.02564814814814815</v>
      </c>
      <c r="F6" s="1"/>
    </row>
    <row r="7" spans="1:6" ht="12.75">
      <c r="A7" s="3">
        <v>6</v>
      </c>
      <c r="B7" t="s">
        <v>58</v>
      </c>
      <c r="C7" s="1">
        <v>0.03875</v>
      </c>
      <c r="D7" s="1">
        <v>0.006597222222222222</v>
      </c>
      <c r="E7" s="1">
        <f t="shared" si="0"/>
        <v>0.03215277777777778</v>
      </c>
      <c r="F7" s="1"/>
    </row>
    <row r="8" spans="1:6" ht="12.75">
      <c r="A8" s="3">
        <v>7</v>
      </c>
      <c r="B8" t="s">
        <v>59</v>
      </c>
      <c r="C8" s="1">
        <v>0.03884259259259259</v>
      </c>
      <c r="D8" s="1">
        <v>0.010081018518518519</v>
      </c>
      <c r="E8" s="1">
        <f t="shared" si="0"/>
        <v>0.02876157407407407</v>
      </c>
      <c r="F8" s="1"/>
    </row>
    <row r="9" spans="1:6" ht="12.75">
      <c r="A9" s="3">
        <v>8</v>
      </c>
      <c r="B9" t="s">
        <v>60</v>
      </c>
      <c r="C9" s="1">
        <v>0.03943287037037037</v>
      </c>
      <c r="D9" s="1">
        <v>0.005902777777777778</v>
      </c>
      <c r="E9" s="1">
        <f t="shared" si="0"/>
        <v>0.03353009259259259</v>
      </c>
      <c r="F9" s="1"/>
    </row>
    <row r="10" spans="1:6" ht="12.75">
      <c r="A10" s="3">
        <v>9</v>
      </c>
      <c r="B10" t="s">
        <v>61</v>
      </c>
      <c r="C10" s="1">
        <v>0.03967592592592593</v>
      </c>
      <c r="D10" s="1">
        <v>0.010486111111111111</v>
      </c>
      <c r="E10" s="1">
        <f t="shared" si="0"/>
        <v>0.029189814814814814</v>
      </c>
      <c r="F10" s="1"/>
    </row>
    <row r="11" spans="1:6" ht="12.75">
      <c r="A11" s="3">
        <v>10</v>
      </c>
      <c r="B11" t="s">
        <v>62</v>
      </c>
      <c r="C11" s="1">
        <v>0.03967592592592593</v>
      </c>
      <c r="D11" s="1">
        <v>0.00949074074074074</v>
      </c>
      <c r="E11" s="1">
        <f t="shared" si="0"/>
        <v>0.030185185185185186</v>
      </c>
      <c r="F11" s="1"/>
    </row>
    <row r="12" spans="1:6" ht="12.75">
      <c r="A12" s="3">
        <v>11</v>
      </c>
      <c r="B12" t="s">
        <v>63</v>
      </c>
      <c r="C12" s="1">
        <v>0.03975694444444445</v>
      </c>
      <c r="D12" s="1">
        <v>0.011689814814814814</v>
      </c>
      <c r="E12" s="1">
        <f t="shared" si="0"/>
        <v>0.028067129629629636</v>
      </c>
      <c r="F12" s="1"/>
    </row>
    <row r="13" spans="1:6" ht="12.75">
      <c r="A13" s="3">
        <v>12</v>
      </c>
      <c r="B13" t="s">
        <v>64</v>
      </c>
      <c r="C13" s="1">
        <v>0.03979166666666666</v>
      </c>
      <c r="D13" s="1">
        <v>0.008449074074074074</v>
      </c>
      <c r="E13" s="1">
        <f t="shared" si="0"/>
        <v>0.03134259259259259</v>
      </c>
      <c r="F13" s="1"/>
    </row>
    <row r="14" spans="1:6" ht="12.75">
      <c r="A14" s="3">
        <v>13</v>
      </c>
      <c r="B14" t="s">
        <v>80</v>
      </c>
      <c r="C14" s="1">
        <v>0.03982638888888889</v>
      </c>
      <c r="D14" s="1">
        <v>0</v>
      </c>
      <c r="E14" s="1">
        <f t="shared" si="0"/>
        <v>0.03982638888888889</v>
      </c>
      <c r="F14" s="1"/>
    </row>
    <row r="15" spans="1:6" ht="12.75">
      <c r="A15" s="3">
        <v>14</v>
      </c>
      <c r="B15" t="s">
        <v>65</v>
      </c>
      <c r="C15" s="1">
        <v>0.03988425925925926</v>
      </c>
      <c r="D15" s="1">
        <v>0.00949074074074074</v>
      </c>
      <c r="E15" s="1">
        <f t="shared" si="0"/>
        <v>0.030393518518518518</v>
      </c>
      <c r="F15" s="1"/>
    </row>
    <row r="16" spans="1:6" ht="12.75">
      <c r="A16" s="3">
        <v>15</v>
      </c>
      <c r="B16" t="s">
        <v>66</v>
      </c>
      <c r="C16" s="1">
        <v>0.03990740740740741</v>
      </c>
      <c r="D16" s="1">
        <v>0.013935185185185184</v>
      </c>
      <c r="E16" s="1">
        <f t="shared" si="0"/>
        <v>0.02597222222222223</v>
      </c>
      <c r="F16" s="1"/>
    </row>
    <row r="17" spans="1:6" ht="12.75">
      <c r="A17" s="3">
        <v>16</v>
      </c>
      <c r="B17" t="s">
        <v>67</v>
      </c>
      <c r="C17" s="1">
        <v>0.04006944444444444</v>
      </c>
      <c r="D17" s="1">
        <v>0.00738425925925926</v>
      </c>
      <c r="E17" s="1">
        <f t="shared" si="0"/>
        <v>0.032685185185185185</v>
      </c>
      <c r="F17" s="1"/>
    </row>
    <row r="18" spans="1:6" ht="12.75">
      <c r="A18" s="3">
        <v>17</v>
      </c>
      <c r="B18" t="s">
        <v>68</v>
      </c>
      <c r="C18" s="1">
        <v>0.04008101851851852</v>
      </c>
      <c r="D18" s="1">
        <v>0.00949074074074074</v>
      </c>
      <c r="E18" s="1">
        <f t="shared" si="0"/>
        <v>0.030590277777777782</v>
      </c>
      <c r="F18" s="1"/>
    </row>
    <row r="19" spans="1:6" ht="12.75">
      <c r="A19" s="3">
        <v>18</v>
      </c>
      <c r="B19" t="s">
        <v>70</v>
      </c>
      <c r="C19" s="1">
        <v>0.04043981481481482</v>
      </c>
      <c r="D19" s="1">
        <v>0.007418981481481481</v>
      </c>
      <c r="E19" s="1">
        <f t="shared" si="0"/>
        <v>0.03302083333333333</v>
      </c>
      <c r="F19" s="1"/>
    </row>
    <row r="20" spans="1:6" ht="12.75">
      <c r="A20" s="3">
        <v>19</v>
      </c>
      <c r="B20" t="s">
        <v>69</v>
      </c>
      <c r="C20" s="1">
        <v>0.041365740740740745</v>
      </c>
      <c r="D20" s="1">
        <v>0.011689814814814814</v>
      </c>
      <c r="E20" s="1">
        <f t="shared" si="0"/>
        <v>0.029675925925925932</v>
      </c>
      <c r="F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5" ht="12.75">
      <c r="C25" s="2" t="s">
        <v>13</v>
      </c>
    </row>
    <row r="26" spans="1:3" ht="12.75">
      <c r="A26" s="3">
        <v>1</v>
      </c>
      <c r="B26" t="s">
        <v>57</v>
      </c>
      <c r="C26" s="1">
        <v>0.02564814814814815</v>
      </c>
    </row>
    <row r="27" spans="1:3" ht="12.75">
      <c r="A27" s="3">
        <v>1</v>
      </c>
      <c r="B27" t="s">
        <v>66</v>
      </c>
      <c r="C27" s="1">
        <v>0.02597222222222223</v>
      </c>
    </row>
    <row r="28" spans="1:3" ht="12.75">
      <c r="A28" s="3">
        <v>3</v>
      </c>
      <c r="B28" t="s">
        <v>63</v>
      </c>
      <c r="C28" s="1">
        <v>0.028067129629629636</v>
      </c>
    </row>
    <row r="29" spans="1:3" ht="12.75">
      <c r="A29" s="3">
        <v>4</v>
      </c>
      <c r="B29" t="s">
        <v>54</v>
      </c>
      <c r="C29" s="1">
        <v>0.028333333333333335</v>
      </c>
    </row>
    <row r="30" spans="1:3" ht="12.75">
      <c r="A30" s="3">
        <v>5</v>
      </c>
      <c r="B30" t="s">
        <v>59</v>
      </c>
      <c r="C30" s="1">
        <v>0.02876157407407407</v>
      </c>
    </row>
    <row r="31" spans="1:3" ht="12.75">
      <c r="A31" s="3">
        <v>6</v>
      </c>
      <c r="B31" t="s">
        <v>61</v>
      </c>
      <c r="C31" s="1">
        <v>0.029189814814814814</v>
      </c>
    </row>
    <row r="32" spans="1:3" ht="12.75">
      <c r="A32" s="3">
        <v>7</v>
      </c>
      <c r="B32" t="s">
        <v>55</v>
      </c>
      <c r="C32" s="1">
        <v>0.029560185185185182</v>
      </c>
    </row>
    <row r="33" spans="1:3" ht="12.75">
      <c r="A33" s="3">
        <v>8</v>
      </c>
      <c r="B33" t="s">
        <v>69</v>
      </c>
      <c r="C33" s="1">
        <v>0.029675925925925932</v>
      </c>
    </row>
    <row r="34" spans="1:3" ht="12.75">
      <c r="A34" s="3">
        <v>9</v>
      </c>
      <c r="B34" t="s">
        <v>62</v>
      </c>
      <c r="C34" s="1">
        <v>0.030185185185185186</v>
      </c>
    </row>
    <row r="35" spans="1:3" ht="12.75">
      <c r="A35" s="3">
        <v>10</v>
      </c>
      <c r="B35" t="s">
        <v>81</v>
      </c>
      <c r="C35" s="1">
        <v>0.030393518518518518</v>
      </c>
    </row>
    <row r="36" spans="1:3" ht="12.75">
      <c r="A36" s="3">
        <v>11</v>
      </c>
      <c r="B36" t="s">
        <v>68</v>
      </c>
      <c r="C36" s="1">
        <v>0.030590277777777782</v>
      </c>
    </row>
    <row r="37" spans="1:3" ht="12.75">
      <c r="A37" s="3">
        <v>12</v>
      </c>
      <c r="B37" t="s">
        <v>64</v>
      </c>
      <c r="C37" s="1">
        <v>0.03134259259259259</v>
      </c>
    </row>
    <row r="38" spans="1:3" ht="12.75">
      <c r="A38" s="3">
        <v>13</v>
      </c>
      <c r="B38" t="s">
        <v>58</v>
      </c>
      <c r="C38" s="1">
        <v>0.03215277777777778</v>
      </c>
    </row>
    <row r="39" spans="1:3" ht="12.75">
      <c r="A39" s="3">
        <v>14</v>
      </c>
      <c r="B39" t="s">
        <v>67</v>
      </c>
      <c r="C39" s="1">
        <v>0.032685185185185185</v>
      </c>
    </row>
    <row r="40" spans="1:3" ht="12.75">
      <c r="A40" s="3">
        <v>15</v>
      </c>
      <c r="B40" t="s">
        <v>70</v>
      </c>
      <c r="C40" s="1">
        <v>0.03302083333333333</v>
      </c>
    </row>
    <row r="41" spans="1:3" ht="12.75">
      <c r="A41" s="3">
        <v>16</v>
      </c>
      <c r="B41" t="s">
        <v>60</v>
      </c>
      <c r="C41" s="1">
        <v>0.03353009259259259</v>
      </c>
    </row>
    <row r="42" spans="1:3" ht="12.75">
      <c r="A42" s="3">
        <v>17</v>
      </c>
      <c r="B42" t="s">
        <v>56</v>
      </c>
      <c r="C42" s="1">
        <v>0.0350462962962963</v>
      </c>
    </row>
    <row r="43" spans="1:3" ht="12.75">
      <c r="A43" s="3">
        <v>18</v>
      </c>
      <c r="B43" t="s">
        <v>53</v>
      </c>
      <c r="C43" s="1">
        <v>0.038113425925925926</v>
      </c>
    </row>
    <row r="44" spans="1:3" ht="12.75">
      <c r="A44" s="3">
        <v>19</v>
      </c>
      <c r="B44" t="s">
        <v>80</v>
      </c>
      <c r="C44" s="1">
        <v>0.03982638888888889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3">
      <selection activeCell="A1" sqref="A1:E44"/>
    </sheetView>
  </sheetViews>
  <sheetFormatPr defaultColWidth="9.140625" defaultRowHeight="12.75"/>
  <cols>
    <col min="1" max="1" width="3.00390625" style="3" bestFit="1" customWidth="1"/>
    <col min="2" max="2" width="15.7109375" style="0" bestFit="1" customWidth="1"/>
    <col min="4" max="4" width="9.57421875" style="0" bestFit="1" customWidth="1"/>
  </cols>
  <sheetData>
    <row r="1" spans="3:5" ht="12.75">
      <c r="C1" s="2" t="s">
        <v>14</v>
      </c>
      <c r="D1" s="2" t="s">
        <v>15</v>
      </c>
      <c r="E1" s="2" t="s">
        <v>13</v>
      </c>
    </row>
    <row r="2" spans="1:5" ht="12.75">
      <c r="A2" s="3">
        <v>1</v>
      </c>
      <c r="B2" t="s">
        <v>22</v>
      </c>
      <c r="C2" s="1">
        <v>0.03876157407407408</v>
      </c>
      <c r="D2" s="1">
        <v>0.004108796296296298</v>
      </c>
      <c r="E2" s="1">
        <f>+C2-D2</f>
        <v>0.03465277777777778</v>
      </c>
    </row>
    <row r="3" spans="1:6" ht="12.75">
      <c r="A3" s="3">
        <v>2</v>
      </c>
      <c r="B3" t="s">
        <v>44</v>
      </c>
      <c r="C3" s="1">
        <v>0.03885416666666667</v>
      </c>
      <c r="D3" s="1">
        <v>0.0017129629629629647</v>
      </c>
      <c r="E3" s="1">
        <f aca="true" t="shared" si="0" ref="E3:E21">+C3-D3</f>
        <v>0.037141203703703704</v>
      </c>
      <c r="F3" s="1"/>
    </row>
    <row r="4" spans="1:6" ht="12.75">
      <c r="A4" s="3">
        <v>3</v>
      </c>
      <c r="B4" t="s">
        <v>82</v>
      </c>
      <c r="C4" s="1">
        <v>0.038981481481481485</v>
      </c>
      <c r="D4" s="1">
        <v>0.0017129629629629647</v>
      </c>
      <c r="E4" s="1">
        <f t="shared" si="0"/>
        <v>0.03726851851851852</v>
      </c>
      <c r="F4" s="1"/>
    </row>
    <row r="5" spans="1:5" ht="12.75">
      <c r="A5" s="3">
        <v>4</v>
      </c>
      <c r="B5" t="s">
        <v>42</v>
      </c>
      <c r="C5" s="1">
        <v>0.03908564814814815</v>
      </c>
      <c r="D5" s="1">
        <v>0.011759259259259254</v>
      </c>
      <c r="E5" s="1">
        <f t="shared" si="0"/>
        <v>0.027326388888888893</v>
      </c>
    </row>
    <row r="6" spans="1:5" ht="12.75">
      <c r="A6" s="3">
        <v>5</v>
      </c>
      <c r="B6" t="s">
        <v>8</v>
      </c>
      <c r="C6" s="1">
        <v>0.03918981481481481</v>
      </c>
      <c r="D6" s="1">
        <v>0.010266203703703708</v>
      </c>
      <c r="E6" s="1">
        <f t="shared" si="0"/>
        <v>0.0289236111111111</v>
      </c>
    </row>
    <row r="7" spans="1:5" ht="12.75">
      <c r="A7" s="3">
        <v>6</v>
      </c>
      <c r="B7" t="s">
        <v>16</v>
      </c>
      <c r="C7" s="1">
        <v>0.03921296296296296</v>
      </c>
      <c r="D7" s="1">
        <v>0.011712962962962967</v>
      </c>
      <c r="E7" s="1">
        <f t="shared" si="0"/>
        <v>0.027499999999999997</v>
      </c>
    </row>
    <row r="8" spans="1:5" ht="12.75">
      <c r="A8" s="3">
        <v>7</v>
      </c>
      <c r="B8" t="s">
        <v>43</v>
      </c>
      <c r="C8" s="1">
        <v>0.03925925925925926</v>
      </c>
      <c r="D8" s="1">
        <v>0.004780092592592593</v>
      </c>
      <c r="E8" s="1">
        <f t="shared" si="0"/>
        <v>0.034479166666666665</v>
      </c>
    </row>
    <row r="9" spans="1:5" ht="12.75">
      <c r="A9" s="3">
        <v>8</v>
      </c>
      <c r="B9" t="s">
        <v>4</v>
      </c>
      <c r="C9" s="1">
        <v>0.03944444444444444</v>
      </c>
      <c r="D9" s="1">
        <v>0.011666666666666669</v>
      </c>
      <c r="E9" s="1">
        <f t="shared" si="0"/>
        <v>0.027777777777777773</v>
      </c>
    </row>
    <row r="10" spans="1:5" ht="12.75">
      <c r="A10" s="3">
        <v>9</v>
      </c>
      <c r="B10" t="s">
        <v>37</v>
      </c>
      <c r="C10" s="1">
        <v>0.039467592592592596</v>
      </c>
      <c r="D10" s="1">
        <v>0.012453703703703706</v>
      </c>
      <c r="E10" s="1">
        <f t="shared" si="0"/>
        <v>0.02701388888888889</v>
      </c>
    </row>
    <row r="11" spans="1:5" ht="12.75">
      <c r="A11" s="3">
        <v>10</v>
      </c>
      <c r="B11" t="s">
        <v>78</v>
      </c>
      <c r="C11" s="1">
        <v>0.03953703703703703</v>
      </c>
      <c r="D11" s="1">
        <v>0.011493055555555558</v>
      </c>
      <c r="E11" s="1">
        <f t="shared" si="0"/>
        <v>0.028043981481481472</v>
      </c>
    </row>
    <row r="12" spans="1:5" ht="12.75">
      <c r="A12" s="3">
        <v>11</v>
      </c>
      <c r="B12" t="s">
        <v>17</v>
      </c>
      <c r="C12" s="1">
        <v>0.03972222222222222</v>
      </c>
      <c r="D12" s="1">
        <v>0.006805555555555558</v>
      </c>
      <c r="E12" s="1">
        <f t="shared" si="0"/>
        <v>0.032916666666666664</v>
      </c>
    </row>
    <row r="13" spans="1:5" ht="12.75">
      <c r="A13" s="3">
        <v>12</v>
      </c>
      <c r="B13" t="s">
        <v>79</v>
      </c>
      <c r="C13" s="1">
        <v>0.03978009259259259</v>
      </c>
      <c r="D13" s="1">
        <v>0.01385416666666666</v>
      </c>
      <c r="E13" s="1">
        <f t="shared" si="0"/>
        <v>0.02592592592592593</v>
      </c>
    </row>
    <row r="14" spans="1:5" ht="12.75">
      <c r="A14" s="3">
        <v>13</v>
      </c>
      <c r="B14" t="s">
        <v>12</v>
      </c>
      <c r="C14" s="1">
        <v>0.03981481481481482</v>
      </c>
      <c r="D14" s="1">
        <v>0.008483796296296302</v>
      </c>
      <c r="E14" s="1">
        <f t="shared" si="0"/>
        <v>0.031331018518518515</v>
      </c>
    </row>
    <row r="15" spans="1:5" ht="12.75">
      <c r="A15" s="3">
        <v>14</v>
      </c>
      <c r="B15" t="s">
        <v>7</v>
      </c>
      <c r="C15" s="1">
        <v>0.03989583333333333</v>
      </c>
      <c r="D15" s="1">
        <v>0.0062962962962963</v>
      </c>
      <c r="E15" s="1">
        <f t="shared" si="0"/>
        <v>0.03359953703703703</v>
      </c>
    </row>
    <row r="16" spans="1:5" ht="12.75">
      <c r="A16" s="3">
        <v>15</v>
      </c>
      <c r="B16" t="s">
        <v>74</v>
      </c>
      <c r="C16" s="1">
        <v>0.040219907407407406</v>
      </c>
      <c r="D16" s="1">
        <v>0.009641203703703704</v>
      </c>
      <c r="E16" s="1">
        <f t="shared" si="0"/>
        <v>0.0305787037037037</v>
      </c>
    </row>
    <row r="17" spans="1:5" ht="12.75">
      <c r="A17" s="3">
        <v>16</v>
      </c>
      <c r="B17" t="s">
        <v>76</v>
      </c>
      <c r="C17" s="1">
        <v>0.04027777777777778</v>
      </c>
      <c r="D17" s="1">
        <v>0.00767361111111111</v>
      </c>
      <c r="E17" s="1">
        <f t="shared" si="0"/>
        <v>0.03260416666666667</v>
      </c>
    </row>
    <row r="18" spans="1:5" ht="12.75">
      <c r="A18" s="3">
        <v>17</v>
      </c>
      <c r="B18" t="s">
        <v>5</v>
      </c>
      <c r="C18" s="1">
        <v>0.04054398148148148</v>
      </c>
      <c r="D18" s="1">
        <v>0.011967592592592585</v>
      </c>
      <c r="E18" s="1">
        <f t="shared" si="0"/>
        <v>0.028576388888888894</v>
      </c>
    </row>
    <row r="19" spans="1:5" ht="12.75">
      <c r="A19" s="3">
        <v>18</v>
      </c>
      <c r="B19" t="s">
        <v>83</v>
      </c>
      <c r="C19" s="1">
        <v>0.04071759259259259</v>
      </c>
      <c r="D19" s="1">
        <v>0.008483796296296302</v>
      </c>
      <c r="E19" s="1">
        <f t="shared" si="0"/>
        <v>0.03223379629629629</v>
      </c>
    </row>
    <row r="20" spans="1:5" ht="12.75">
      <c r="A20" s="3">
        <v>19</v>
      </c>
      <c r="B20" t="s">
        <v>84</v>
      </c>
      <c r="C20" s="1">
        <v>0.040983796296296296</v>
      </c>
      <c r="D20" s="1">
        <v>0.007662037037037044</v>
      </c>
      <c r="E20" s="1">
        <f t="shared" si="0"/>
        <v>0.03332175925925925</v>
      </c>
    </row>
    <row r="21" spans="1:5" ht="12.75">
      <c r="A21" s="3">
        <v>20</v>
      </c>
      <c r="B21" t="s">
        <v>6</v>
      </c>
      <c r="C21" s="1">
        <v>0.042581018518518525</v>
      </c>
      <c r="D21" s="1">
        <v>0.012071759259259254</v>
      </c>
      <c r="E21" s="1">
        <f t="shared" si="0"/>
        <v>0.03050925925925927</v>
      </c>
    </row>
    <row r="23" ht="12.75">
      <c r="C23" s="2" t="s">
        <v>13</v>
      </c>
    </row>
    <row r="24" spans="1:3" ht="12.75">
      <c r="A24" s="3">
        <v>1</v>
      </c>
      <c r="B24" t="s">
        <v>79</v>
      </c>
      <c r="C24" s="1">
        <v>0.02592592592592593</v>
      </c>
    </row>
    <row r="25" spans="1:3" ht="12.75">
      <c r="A25" s="3">
        <v>1</v>
      </c>
      <c r="B25" t="s">
        <v>37</v>
      </c>
      <c r="C25" s="1">
        <v>0.02701388888888889</v>
      </c>
    </row>
    <row r="26" spans="1:3" ht="12.75">
      <c r="A26" s="3">
        <v>3</v>
      </c>
      <c r="B26" t="s">
        <v>42</v>
      </c>
      <c r="C26" s="1">
        <v>0.027326388888888893</v>
      </c>
    </row>
    <row r="27" spans="1:3" ht="12.75">
      <c r="A27" s="3">
        <v>4</v>
      </c>
      <c r="B27" t="s">
        <v>16</v>
      </c>
      <c r="C27" s="1">
        <v>0.0275</v>
      </c>
    </row>
    <row r="28" spans="1:3" ht="12.75">
      <c r="A28" s="3">
        <v>5</v>
      </c>
      <c r="B28" t="s">
        <v>4</v>
      </c>
      <c r="C28" s="1">
        <v>0.027777777777777773</v>
      </c>
    </row>
    <row r="29" spans="1:3" ht="12.75">
      <c r="A29" s="3">
        <v>6</v>
      </c>
      <c r="B29" t="s">
        <v>78</v>
      </c>
      <c r="C29" s="1">
        <v>0.028043981481481472</v>
      </c>
    </row>
    <row r="30" spans="1:3" ht="12.75">
      <c r="A30" s="3">
        <v>7</v>
      </c>
      <c r="B30" t="s">
        <v>5</v>
      </c>
      <c r="C30" s="1">
        <v>0.028576388888888894</v>
      </c>
    </row>
    <row r="31" spans="1:3" ht="12.75">
      <c r="A31" s="3">
        <v>8</v>
      </c>
      <c r="B31" t="s">
        <v>8</v>
      </c>
      <c r="C31" s="1">
        <v>0.0289236111111111</v>
      </c>
    </row>
    <row r="32" spans="1:3" ht="12.75">
      <c r="A32" s="3">
        <v>9</v>
      </c>
      <c r="B32" t="s">
        <v>6</v>
      </c>
      <c r="C32" s="1">
        <v>0.03050925925925927</v>
      </c>
    </row>
    <row r="33" spans="1:3" ht="12.75">
      <c r="A33" s="3">
        <v>10</v>
      </c>
      <c r="B33" t="s">
        <v>74</v>
      </c>
      <c r="C33" s="1">
        <v>0.0305787037037037</v>
      </c>
    </row>
    <row r="34" spans="1:3" ht="12.75">
      <c r="A34" s="3">
        <v>11</v>
      </c>
      <c r="B34" t="s">
        <v>12</v>
      </c>
      <c r="C34" s="1">
        <v>0.031331018518518515</v>
      </c>
    </row>
    <row r="35" spans="1:3" ht="12.75">
      <c r="A35" s="3">
        <v>12</v>
      </c>
      <c r="B35" t="s">
        <v>83</v>
      </c>
      <c r="C35" s="1">
        <v>0.03223379629629629</v>
      </c>
    </row>
    <row r="36" spans="1:3" ht="12.75">
      <c r="A36" s="3">
        <v>13</v>
      </c>
      <c r="B36" t="s">
        <v>76</v>
      </c>
      <c r="C36" s="1">
        <v>0.03260416666666667</v>
      </c>
    </row>
    <row r="37" spans="1:3" ht="12.75">
      <c r="A37" s="3">
        <v>14</v>
      </c>
      <c r="B37" t="s">
        <v>17</v>
      </c>
      <c r="C37" s="1">
        <v>0.032916666666666664</v>
      </c>
    </row>
    <row r="38" spans="1:3" ht="12.75">
      <c r="A38" s="3">
        <v>15</v>
      </c>
      <c r="B38" t="s">
        <v>84</v>
      </c>
      <c r="C38" s="1">
        <v>0.03332175925925925</v>
      </c>
    </row>
    <row r="39" spans="1:3" ht="12.75">
      <c r="A39" s="3">
        <v>16</v>
      </c>
      <c r="B39" t="s">
        <v>7</v>
      </c>
      <c r="C39" s="1">
        <v>0.03359953703703703</v>
      </c>
    </row>
    <row r="40" spans="1:3" ht="12.75">
      <c r="A40" s="3">
        <v>17</v>
      </c>
      <c r="B40" t="s">
        <v>43</v>
      </c>
      <c r="C40" s="1">
        <v>0.034479166666666665</v>
      </c>
    </row>
    <row r="41" spans="1:3" ht="12.75">
      <c r="A41" s="3">
        <v>18</v>
      </c>
      <c r="B41" t="s">
        <v>22</v>
      </c>
      <c r="C41" s="1">
        <v>0.03465277777777778</v>
      </c>
    </row>
    <row r="42" spans="1:3" ht="12.75">
      <c r="A42" s="3">
        <v>19</v>
      </c>
      <c r="B42" t="s">
        <v>44</v>
      </c>
      <c r="C42" s="1">
        <v>0.037141203703703704</v>
      </c>
    </row>
    <row r="43" spans="1:3" ht="12.75">
      <c r="A43" s="3">
        <v>20</v>
      </c>
      <c r="B43" t="s">
        <v>82</v>
      </c>
      <c r="C43" s="1">
        <v>0.03726851851851852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10" sqref="B10"/>
    </sheetView>
  </sheetViews>
  <sheetFormatPr defaultColWidth="9.140625" defaultRowHeight="12.75"/>
  <cols>
    <col min="1" max="1" width="3.00390625" style="3" bestFit="1" customWidth="1"/>
    <col min="2" max="2" width="14.28125" style="0" bestFit="1" customWidth="1"/>
    <col min="4" max="4" width="9.57421875" style="0" bestFit="1" customWidth="1"/>
  </cols>
  <sheetData>
    <row r="1" spans="3:5" ht="12.75">
      <c r="C1" s="2" t="s">
        <v>14</v>
      </c>
      <c r="D1" s="2" t="s">
        <v>15</v>
      </c>
      <c r="E1" s="2" t="s">
        <v>13</v>
      </c>
    </row>
    <row r="2" spans="1:5" ht="12.75">
      <c r="A2" s="3">
        <v>1</v>
      </c>
      <c r="B2" t="s">
        <v>70</v>
      </c>
      <c r="C2" s="1">
        <v>0.038981481481481485</v>
      </c>
      <c r="D2" s="1">
        <v>0.006944444444444444</v>
      </c>
      <c r="E2" s="1">
        <f>+C2-D2</f>
        <v>0.032037037037037044</v>
      </c>
    </row>
    <row r="3" spans="1:5" ht="12.75">
      <c r="A3" s="3">
        <v>2</v>
      </c>
      <c r="B3" t="s">
        <v>85</v>
      </c>
      <c r="C3" s="1">
        <v>0.03900462962962963</v>
      </c>
      <c r="D3" s="1">
        <v>0.005173611111111108</v>
      </c>
      <c r="E3" s="1">
        <f aca="true" t="shared" si="0" ref="E3:E10">+C3-D3</f>
        <v>0.033831018518518524</v>
      </c>
    </row>
    <row r="4" spans="1:5" ht="12.75">
      <c r="A4" s="3">
        <v>3</v>
      </c>
      <c r="B4" t="s">
        <v>89</v>
      </c>
      <c r="C4" s="1">
        <v>0.039328703703703706</v>
      </c>
      <c r="D4" s="1">
        <v>0.009247685185185189</v>
      </c>
      <c r="E4" s="1">
        <f t="shared" si="0"/>
        <v>0.030081018518518517</v>
      </c>
    </row>
    <row r="5" spans="1:5" ht="12.75">
      <c r="A5" s="3">
        <v>4</v>
      </c>
      <c r="B5" t="s">
        <v>54</v>
      </c>
      <c r="C5" s="1">
        <v>0.039421296296296295</v>
      </c>
      <c r="D5" s="1">
        <v>0.011782407407407419</v>
      </c>
      <c r="E5" s="1">
        <f t="shared" si="0"/>
        <v>0.027638888888888876</v>
      </c>
    </row>
    <row r="6" spans="1:5" ht="12.75">
      <c r="A6" s="3">
        <v>5</v>
      </c>
      <c r="B6" t="s">
        <v>86</v>
      </c>
      <c r="C6" s="1">
        <v>0.03982638888888889</v>
      </c>
      <c r="D6" s="1">
        <v>0.005173611111111108</v>
      </c>
      <c r="E6" s="1">
        <f t="shared" si="0"/>
        <v>0.03465277777777778</v>
      </c>
    </row>
    <row r="7" spans="1:5" ht="12.75">
      <c r="A7" s="3">
        <v>6</v>
      </c>
      <c r="B7" t="s">
        <v>59</v>
      </c>
      <c r="C7" s="1">
        <v>0.04043981481481482</v>
      </c>
      <c r="D7" s="1">
        <v>0.011064814814814819</v>
      </c>
      <c r="E7" s="1">
        <f t="shared" si="0"/>
        <v>0.029375</v>
      </c>
    </row>
    <row r="8" spans="1:5" ht="12.75">
      <c r="A8" s="3">
        <v>7</v>
      </c>
      <c r="B8" t="s">
        <v>87</v>
      </c>
      <c r="C8" s="1">
        <v>0.04064814814814815</v>
      </c>
      <c r="D8" s="1">
        <v>0.01244212962962963</v>
      </c>
      <c r="E8" s="1">
        <f t="shared" si="0"/>
        <v>0.02820601851851852</v>
      </c>
    </row>
    <row r="9" spans="1:5" ht="12.75">
      <c r="A9" s="3">
        <v>8</v>
      </c>
      <c r="B9" t="s">
        <v>66</v>
      </c>
      <c r="C9" s="1">
        <v>0.04172453703703704</v>
      </c>
      <c r="D9" s="1">
        <v>0.013900462962962962</v>
      </c>
      <c r="E9" s="1">
        <f t="shared" si="0"/>
        <v>0.027824074074074077</v>
      </c>
    </row>
    <row r="10" spans="1:5" ht="12.75">
      <c r="A10" s="3">
        <v>9</v>
      </c>
      <c r="B10" t="s">
        <v>88</v>
      </c>
      <c r="C10" s="1">
        <v>0.04181712962962963</v>
      </c>
      <c r="D10" s="1">
        <v>0.012048611111111118</v>
      </c>
      <c r="E10" s="1">
        <f t="shared" si="0"/>
        <v>0.02976851851851851</v>
      </c>
    </row>
    <row r="11" spans="1:5" ht="12.75">
      <c r="A11" s="3">
        <v>10</v>
      </c>
      <c r="C11" s="1"/>
      <c r="D11" s="1"/>
      <c r="E11" s="1"/>
    </row>
    <row r="12" spans="1:5" ht="12.75">
      <c r="A12" s="3">
        <v>11</v>
      </c>
      <c r="C12" s="1"/>
      <c r="D12" s="1"/>
      <c r="E12" s="1"/>
    </row>
    <row r="13" spans="1:5" ht="12.75">
      <c r="A13" s="3">
        <v>12</v>
      </c>
      <c r="C13" s="1"/>
      <c r="D13" s="1"/>
      <c r="E13" s="1"/>
    </row>
    <row r="14" spans="1:5" ht="12.75">
      <c r="A14" s="3">
        <v>13</v>
      </c>
      <c r="C14" s="1"/>
      <c r="D14" s="1"/>
      <c r="E14" s="1"/>
    </row>
    <row r="15" spans="1:5" ht="12.75">
      <c r="A15" s="3">
        <v>14</v>
      </c>
      <c r="C15" s="1"/>
      <c r="D15" s="1"/>
      <c r="E15" s="1"/>
    </row>
    <row r="16" spans="1:5" ht="12.75">
      <c r="A16" s="3">
        <v>15</v>
      </c>
      <c r="C16" s="1"/>
      <c r="D16" s="1"/>
      <c r="E16" s="1"/>
    </row>
    <row r="19" ht="12.75">
      <c r="C19" s="2" t="s">
        <v>13</v>
      </c>
    </row>
    <row r="20" spans="1:3" ht="12.75">
      <c r="A20" s="3">
        <v>1</v>
      </c>
      <c r="B20" t="s">
        <v>54</v>
      </c>
      <c r="C20" s="1">
        <v>0.027638888888888876</v>
      </c>
    </row>
    <row r="21" spans="1:3" ht="12.75">
      <c r="A21" s="3">
        <v>1</v>
      </c>
      <c r="B21" t="s">
        <v>66</v>
      </c>
      <c r="C21" s="1">
        <v>0.027824074074074077</v>
      </c>
    </row>
    <row r="22" spans="1:3" ht="12.75">
      <c r="A22" s="3">
        <v>3</v>
      </c>
      <c r="B22" t="s">
        <v>87</v>
      </c>
      <c r="C22" s="1">
        <v>0.02820601851851852</v>
      </c>
    </row>
    <row r="23" spans="1:3" ht="12.75">
      <c r="A23" s="3">
        <v>4</v>
      </c>
      <c r="B23" t="s">
        <v>59</v>
      </c>
      <c r="C23" s="1">
        <v>0.029375</v>
      </c>
    </row>
    <row r="24" spans="1:3" ht="12.75">
      <c r="A24" s="3">
        <v>5</v>
      </c>
      <c r="B24" t="s">
        <v>88</v>
      </c>
      <c r="C24" s="1">
        <v>0.02976851851851851</v>
      </c>
    </row>
    <row r="25" spans="1:3" ht="12.75">
      <c r="A25" s="3">
        <v>6</v>
      </c>
      <c r="B25" t="s">
        <v>89</v>
      </c>
      <c r="C25" s="1">
        <v>0.030081018518518517</v>
      </c>
    </row>
    <row r="26" spans="1:3" ht="12.75">
      <c r="A26" s="3">
        <v>7</v>
      </c>
      <c r="B26" t="s">
        <v>70</v>
      </c>
      <c r="C26" s="1">
        <v>0.032037037037037044</v>
      </c>
    </row>
    <row r="27" spans="1:3" ht="12.75">
      <c r="A27" s="3">
        <v>8</v>
      </c>
      <c r="B27" t="s">
        <v>85</v>
      </c>
      <c r="C27" s="1">
        <v>0.033831018518518524</v>
      </c>
    </row>
    <row r="28" spans="1:3" ht="12.75">
      <c r="A28" s="3">
        <v>9</v>
      </c>
      <c r="B28" t="s">
        <v>86</v>
      </c>
      <c r="C28" s="1">
        <v>0.03465277777777778</v>
      </c>
    </row>
    <row r="29" spans="1:3" ht="12.75">
      <c r="A29" s="3">
        <v>10</v>
      </c>
      <c r="C29" s="1"/>
    </row>
    <row r="30" spans="1:3" ht="12.75">
      <c r="A30" s="3">
        <v>11</v>
      </c>
      <c r="C30" s="1"/>
    </row>
    <row r="31" spans="1:3" ht="12.75">
      <c r="A31" s="3">
        <v>12</v>
      </c>
      <c r="C31" s="1"/>
    </row>
    <row r="32" spans="1:3" ht="12.75">
      <c r="A32" s="3">
        <v>13</v>
      </c>
      <c r="C32" s="1"/>
    </row>
    <row r="33" spans="1:3" ht="12.75">
      <c r="A33" s="3">
        <v>14</v>
      </c>
      <c r="C33" s="1"/>
    </row>
    <row r="34" spans="1:3" ht="12.75">
      <c r="A34" s="3">
        <v>15</v>
      </c>
      <c r="C34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="85" zoomScaleNormal="85" workbookViewId="0" topLeftCell="A1">
      <selection activeCell="C41" sqref="C41"/>
    </sheetView>
  </sheetViews>
  <sheetFormatPr defaultColWidth="9.140625" defaultRowHeight="12.75"/>
  <cols>
    <col min="1" max="1" width="3.00390625" style="3" bestFit="1" customWidth="1"/>
    <col min="2" max="2" width="14.28125" style="0" bestFit="1" customWidth="1"/>
    <col min="4" max="4" width="9.57421875" style="0" bestFit="1" customWidth="1"/>
  </cols>
  <sheetData>
    <row r="1" spans="3:5" ht="12.75">
      <c r="C1" s="2" t="s">
        <v>14</v>
      </c>
      <c r="D1" s="2" t="s">
        <v>15</v>
      </c>
      <c r="E1" s="2" t="s">
        <v>13</v>
      </c>
    </row>
    <row r="2" spans="1:5" ht="12.75">
      <c r="A2" s="3">
        <v>1</v>
      </c>
      <c r="B2" t="s">
        <v>66</v>
      </c>
      <c r="C2" s="1">
        <v>0.03895833333333334</v>
      </c>
      <c r="D2" s="1">
        <v>0.012002314814814813</v>
      </c>
      <c r="E2" s="1">
        <f>+C2-D2</f>
        <v>0.026956018518518525</v>
      </c>
    </row>
    <row r="3" spans="1:5" ht="12.75">
      <c r="A3" s="3">
        <v>2</v>
      </c>
      <c r="B3" t="s">
        <v>93</v>
      </c>
      <c r="C3" s="1">
        <v>0.03912037037037037</v>
      </c>
      <c r="D3" s="1">
        <v>0.01125</v>
      </c>
      <c r="E3" s="1">
        <f aca="true" t="shared" si="0" ref="E3:E20">+C3-D3</f>
        <v>0.02787037037037037</v>
      </c>
    </row>
    <row r="4" spans="1:5" ht="12.75">
      <c r="A4" s="3">
        <v>3</v>
      </c>
      <c r="B4" t="s">
        <v>86</v>
      </c>
      <c r="C4" s="1">
        <v>0.03943287037037037</v>
      </c>
      <c r="D4" s="1">
        <v>0.005231481481481482</v>
      </c>
      <c r="E4" s="1">
        <f t="shared" si="0"/>
        <v>0.034201388888888885</v>
      </c>
    </row>
    <row r="5" spans="1:5" ht="12.75">
      <c r="A5" s="3">
        <v>4</v>
      </c>
      <c r="B5" t="s">
        <v>87</v>
      </c>
      <c r="C5" s="1">
        <v>0.039594907407407405</v>
      </c>
      <c r="D5" s="1">
        <v>0.011620370370370371</v>
      </c>
      <c r="E5" s="1">
        <f t="shared" si="0"/>
        <v>0.027974537037037034</v>
      </c>
    </row>
    <row r="6" spans="1:5" ht="12.75">
      <c r="A6" s="3">
        <v>5</v>
      </c>
      <c r="B6" t="s">
        <v>94</v>
      </c>
      <c r="C6" s="1">
        <v>0.03966435185185185</v>
      </c>
      <c r="D6" s="1">
        <v>0.01125</v>
      </c>
      <c r="E6" s="1">
        <f t="shared" si="0"/>
        <v>0.028414351851851854</v>
      </c>
    </row>
    <row r="7" spans="1:5" ht="12.75">
      <c r="A7" s="3">
        <v>6</v>
      </c>
      <c r="B7" t="s">
        <v>95</v>
      </c>
      <c r="C7" s="1">
        <v>0.03986111111111111</v>
      </c>
      <c r="D7" s="1">
        <v>0.010729166666666668</v>
      </c>
      <c r="E7" s="1">
        <f t="shared" si="0"/>
        <v>0.029131944444444443</v>
      </c>
    </row>
    <row r="8" spans="1:5" ht="12.75">
      <c r="A8" s="3">
        <v>7</v>
      </c>
      <c r="B8" t="s">
        <v>96</v>
      </c>
      <c r="C8" s="1">
        <v>0.04002314814814815</v>
      </c>
      <c r="D8" s="1">
        <v>0.009745370370370371</v>
      </c>
      <c r="E8" s="1">
        <f t="shared" si="0"/>
        <v>0.03027777777777778</v>
      </c>
    </row>
    <row r="9" spans="1:5" ht="12.75">
      <c r="A9" s="3">
        <v>8</v>
      </c>
      <c r="B9" t="s">
        <v>97</v>
      </c>
      <c r="C9" s="1">
        <v>0.04010416666666667</v>
      </c>
      <c r="D9" s="1">
        <v>0.009236111111111112</v>
      </c>
      <c r="E9" s="1">
        <f t="shared" si="0"/>
        <v>0.03086805555555556</v>
      </c>
    </row>
    <row r="10" spans="1:5" ht="12.75">
      <c r="A10" s="3">
        <v>9</v>
      </c>
      <c r="B10" t="s">
        <v>89</v>
      </c>
      <c r="C10" s="1">
        <v>0.040393518518518516</v>
      </c>
      <c r="D10" s="1">
        <v>0.009745370370370373</v>
      </c>
      <c r="E10" s="1">
        <f t="shared" si="0"/>
        <v>0.030648148148148143</v>
      </c>
    </row>
    <row r="11" spans="1:5" ht="12.75">
      <c r="A11" s="3">
        <v>10</v>
      </c>
      <c r="B11" t="s">
        <v>101</v>
      </c>
      <c r="C11" s="1">
        <v>0.040486111111111105</v>
      </c>
      <c r="D11" s="1">
        <v>0.007222222222222223</v>
      </c>
      <c r="E11" s="1">
        <f t="shared" si="0"/>
        <v>0.033263888888888885</v>
      </c>
    </row>
    <row r="12" spans="1:5" ht="12.75">
      <c r="A12" s="3">
        <v>11</v>
      </c>
      <c r="B12" t="s">
        <v>56</v>
      </c>
      <c r="C12" s="1">
        <v>0.04065972222222222</v>
      </c>
      <c r="D12" s="1">
        <v>0.005787037037037038</v>
      </c>
      <c r="E12" s="1">
        <f t="shared" si="0"/>
        <v>0.03487268518518519</v>
      </c>
    </row>
    <row r="13" spans="1:5" ht="12.75">
      <c r="A13" s="3">
        <v>12</v>
      </c>
      <c r="B13" t="s">
        <v>58</v>
      </c>
      <c r="C13" s="1">
        <v>0.040729166666666664</v>
      </c>
      <c r="D13" s="1">
        <v>0.00722222222222222</v>
      </c>
      <c r="E13" s="1">
        <f t="shared" si="0"/>
        <v>0.03350694444444444</v>
      </c>
    </row>
    <row r="14" spans="1:5" ht="12.75">
      <c r="A14" s="3">
        <v>13</v>
      </c>
      <c r="B14" t="s">
        <v>54</v>
      </c>
      <c r="C14" s="1">
        <v>0.040810185185185185</v>
      </c>
      <c r="D14" s="1">
        <v>0.0121875</v>
      </c>
      <c r="E14" s="1">
        <f t="shared" si="0"/>
        <v>0.028622685185185185</v>
      </c>
    </row>
    <row r="15" spans="1:5" ht="12.75">
      <c r="A15" s="3">
        <v>14</v>
      </c>
      <c r="B15" t="s">
        <v>98</v>
      </c>
      <c r="C15" s="1">
        <v>0.04083333333333333</v>
      </c>
      <c r="D15" s="1">
        <v>0.0050578703703703706</v>
      </c>
      <c r="E15" s="1">
        <f t="shared" si="0"/>
        <v>0.03577546296296296</v>
      </c>
    </row>
    <row r="16" spans="1:5" ht="12.75">
      <c r="A16" s="3">
        <v>15</v>
      </c>
      <c r="B16" t="s">
        <v>60</v>
      </c>
      <c r="C16" s="1">
        <v>0.04107638888888889</v>
      </c>
      <c r="D16" s="1">
        <v>0.006226851851851858</v>
      </c>
      <c r="E16" s="1">
        <f t="shared" si="0"/>
        <v>0.03484953703703703</v>
      </c>
    </row>
    <row r="17" spans="1:5" ht="12.75">
      <c r="A17" s="3">
        <v>16</v>
      </c>
      <c r="B17" t="s">
        <v>68</v>
      </c>
      <c r="C17" s="1">
        <v>0.04113425925925926</v>
      </c>
      <c r="D17" s="1">
        <v>0.009236111111111108</v>
      </c>
      <c r="E17" s="1">
        <f t="shared" si="0"/>
        <v>0.03189814814814815</v>
      </c>
    </row>
    <row r="18" spans="1:5" ht="12.75">
      <c r="A18" s="3">
        <v>17</v>
      </c>
      <c r="B18" t="s">
        <v>99</v>
      </c>
      <c r="C18" s="1">
        <v>0.041944444444444444</v>
      </c>
      <c r="D18" s="1">
        <v>0.00849537037037037</v>
      </c>
      <c r="E18" s="1">
        <f t="shared" si="0"/>
        <v>0.033449074074074076</v>
      </c>
    </row>
    <row r="19" spans="1:5" ht="12.75">
      <c r="A19" s="3">
        <v>18</v>
      </c>
      <c r="B19" t="s">
        <v>55</v>
      </c>
      <c r="C19" s="1">
        <v>0.043715277777777777</v>
      </c>
      <c r="D19" s="1">
        <v>0.010902777777777789</v>
      </c>
      <c r="E19" s="1">
        <f t="shared" si="0"/>
        <v>0.03281249999999999</v>
      </c>
    </row>
    <row r="20" spans="1:5" ht="12.75">
      <c r="A20" s="3">
        <v>19</v>
      </c>
      <c r="B20" t="s">
        <v>63</v>
      </c>
      <c r="C20" s="1">
        <v>0.0430787037037037</v>
      </c>
      <c r="D20" s="1">
        <v>0.0125</v>
      </c>
      <c r="E20" s="1">
        <f t="shared" si="0"/>
        <v>0.0305787037037037</v>
      </c>
    </row>
    <row r="22" ht="12.75">
      <c r="C22" s="2" t="s">
        <v>13</v>
      </c>
    </row>
    <row r="23" spans="1:3" ht="12.75">
      <c r="A23" s="3">
        <v>1</v>
      </c>
      <c r="B23" t="s">
        <v>66</v>
      </c>
      <c r="C23" s="1">
        <v>0.026956018518518525</v>
      </c>
    </row>
    <row r="24" spans="1:3" ht="12.75">
      <c r="A24" s="3">
        <v>1</v>
      </c>
      <c r="B24" t="s">
        <v>93</v>
      </c>
      <c r="C24" s="1">
        <v>0.02787037037037037</v>
      </c>
    </row>
    <row r="25" spans="1:3" ht="12.75">
      <c r="A25" s="3">
        <v>3</v>
      </c>
      <c r="B25" t="s">
        <v>87</v>
      </c>
      <c r="C25" s="1">
        <v>0.027974537037037034</v>
      </c>
    </row>
    <row r="26" spans="1:3" ht="12.75">
      <c r="A26" s="3">
        <v>4</v>
      </c>
      <c r="B26" t="s">
        <v>94</v>
      </c>
      <c r="C26" s="1">
        <v>0.028414351851851854</v>
      </c>
    </row>
    <row r="27" spans="1:3" ht="12.75">
      <c r="A27" s="3">
        <v>5</v>
      </c>
      <c r="B27" t="s">
        <v>54</v>
      </c>
      <c r="C27" s="1">
        <v>0.028622685185185185</v>
      </c>
    </row>
    <row r="28" spans="1:3" ht="12.75">
      <c r="A28" s="3">
        <v>6</v>
      </c>
      <c r="B28" t="s">
        <v>95</v>
      </c>
      <c r="C28" s="1">
        <v>0.029131944444444443</v>
      </c>
    </row>
    <row r="29" spans="1:3" ht="12.75">
      <c r="A29" s="3">
        <v>7</v>
      </c>
      <c r="B29" t="s">
        <v>96</v>
      </c>
      <c r="C29" s="1">
        <v>0.03027777777777778</v>
      </c>
    </row>
    <row r="30" spans="1:3" ht="12.75">
      <c r="A30" s="3">
        <v>8</v>
      </c>
      <c r="B30" t="s">
        <v>63</v>
      </c>
      <c r="C30" s="1">
        <v>0.0305787037037037</v>
      </c>
    </row>
    <row r="31" spans="1:3" ht="12.75">
      <c r="A31" s="3">
        <v>9</v>
      </c>
      <c r="B31" t="s">
        <v>89</v>
      </c>
      <c r="C31" s="1">
        <v>0.030648148148148143</v>
      </c>
    </row>
    <row r="32" spans="1:3" ht="12.75">
      <c r="A32" s="3">
        <v>10</v>
      </c>
      <c r="B32" t="s">
        <v>97</v>
      </c>
      <c r="C32" s="1">
        <v>0.03086805555555556</v>
      </c>
    </row>
    <row r="33" spans="1:3" ht="12.75">
      <c r="A33" s="3">
        <v>11</v>
      </c>
      <c r="B33" t="s">
        <v>68</v>
      </c>
      <c r="C33" s="1">
        <v>0.03189814814814815</v>
      </c>
    </row>
    <row r="34" spans="1:3" ht="12.75">
      <c r="A34" s="3">
        <v>12</v>
      </c>
      <c r="B34" t="s">
        <v>55</v>
      </c>
      <c r="C34" s="1">
        <v>0.0328125</v>
      </c>
    </row>
    <row r="35" spans="1:3" ht="12.75">
      <c r="A35" s="3">
        <v>13</v>
      </c>
      <c r="B35" t="s">
        <v>101</v>
      </c>
      <c r="C35" s="1">
        <v>0.033263888888888885</v>
      </c>
    </row>
    <row r="36" spans="1:3" ht="12.75">
      <c r="A36" s="3">
        <v>14</v>
      </c>
      <c r="B36" t="s">
        <v>99</v>
      </c>
      <c r="C36" s="1">
        <v>0.033449074074074076</v>
      </c>
    </row>
    <row r="37" spans="1:3" ht="12.75">
      <c r="A37" s="3">
        <v>15</v>
      </c>
      <c r="B37" t="s">
        <v>58</v>
      </c>
      <c r="C37" s="1">
        <v>0.03350694444444444</v>
      </c>
    </row>
    <row r="38" spans="1:3" ht="12.75">
      <c r="A38" s="3">
        <v>16</v>
      </c>
      <c r="B38" t="s">
        <v>86</v>
      </c>
      <c r="C38" s="1">
        <v>0.034201388888888885</v>
      </c>
    </row>
    <row r="39" spans="1:3" ht="12.75">
      <c r="A39" s="3">
        <v>17</v>
      </c>
      <c r="B39" t="s">
        <v>60</v>
      </c>
      <c r="C39" s="1">
        <v>0.03484953703703703</v>
      </c>
    </row>
    <row r="40" spans="1:3" ht="12.75">
      <c r="A40" s="3">
        <v>18</v>
      </c>
      <c r="B40" t="s">
        <v>56</v>
      </c>
      <c r="C40" s="1">
        <v>0.03487268518518519</v>
      </c>
    </row>
    <row r="41" spans="1:3" ht="12.75">
      <c r="A41" s="3">
        <v>19</v>
      </c>
      <c r="B41" t="s">
        <v>98</v>
      </c>
      <c r="C41" s="1">
        <v>0.03577546296296296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="85" zoomScaleNormal="85" workbookViewId="0" topLeftCell="A1">
      <selection activeCell="F15" sqref="F15"/>
    </sheetView>
  </sheetViews>
  <sheetFormatPr defaultColWidth="9.140625" defaultRowHeight="12.75"/>
  <cols>
    <col min="1" max="1" width="3.00390625" style="3" bestFit="1" customWidth="1"/>
    <col min="2" max="2" width="14.28125" style="0" bestFit="1" customWidth="1"/>
    <col min="4" max="4" width="9.57421875" style="0" bestFit="1" customWidth="1"/>
    <col min="6" max="6" width="32.140625" style="0" bestFit="1" customWidth="1"/>
  </cols>
  <sheetData>
    <row r="1" spans="3:5" ht="12.75">
      <c r="C1" s="2" t="s">
        <v>14</v>
      </c>
      <c r="D1" s="2" t="s">
        <v>15</v>
      </c>
      <c r="E1" s="2" t="s">
        <v>13</v>
      </c>
    </row>
    <row r="2" spans="1:5" ht="12.75">
      <c r="A2" s="3">
        <v>1</v>
      </c>
      <c r="B2" t="s">
        <v>109</v>
      </c>
      <c r="C2" s="1">
        <v>0.038599537037037036</v>
      </c>
      <c r="D2" s="1">
        <v>0.005625</v>
      </c>
      <c r="E2" s="1">
        <f aca="true" t="shared" si="0" ref="E2:E10">+C2-D2</f>
        <v>0.03297453703703704</v>
      </c>
    </row>
    <row r="3" spans="1:5" ht="12.75">
      <c r="A3" s="3">
        <v>2</v>
      </c>
      <c r="B3" t="s">
        <v>66</v>
      </c>
      <c r="C3" s="1">
        <v>0.03925925925925926</v>
      </c>
      <c r="D3" s="1">
        <v>0.012870370370370372</v>
      </c>
      <c r="E3" s="1">
        <f t="shared" si="0"/>
        <v>0.026388888888888885</v>
      </c>
    </row>
    <row r="4" spans="1:5" ht="12.75">
      <c r="A4" s="3">
        <v>3</v>
      </c>
      <c r="B4" t="s">
        <v>87</v>
      </c>
      <c r="C4" s="1">
        <v>0.03940972222222222</v>
      </c>
      <c r="D4" s="1">
        <v>0.011851851851851851</v>
      </c>
      <c r="E4" s="1">
        <f t="shared" si="0"/>
        <v>0.02755787037037037</v>
      </c>
    </row>
    <row r="5" spans="1:5" ht="12.75">
      <c r="A5" s="3">
        <v>4</v>
      </c>
      <c r="B5" t="s">
        <v>110</v>
      </c>
      <c r="C5" s="1">
        <v>0.03947916666666667</v>
      </c>
      <c r="D5" s="1">
        <v>0.009328703703703704</v>
      </c>
      <c r="E5" s="1">
        <f t="shared" si="0"/>
        <v>0.030150462962962966</v>
      </c>
    </row>
    <row r="6" spans="1:5" ht="12.75">
      <c r="A6" s="3">
        <v>5</v>
      </c>
      <c r="B6" t="s">
        <v>93</v>
      </c>
      <c r="C6" s="1">
        <v>0.03949074074074074</v>
      </c>
      <c r="D6" s="1">
        <v>0.011956018518518517</v>
      </c>
      <c r="E6" s="1">
        <f t="shared" si="0"/>
        <v>0.027534722222222224</v>
      </c>
    </row>
    <row r="7" spans="1:5" ht="12.75">
      <c r="A7" s="3">
        <v>6</v>
      </c>
      <c r="B7" t="s">
        <v>88</v>
      </c>
      <c r="C7" s="1">
        <v>0.03995370370370371</v>
      </c>
      <c r="D7" s="1">
        <v>0.012048611111111112</v>
      </c>
      <c r="E7" s="1">
        <f t="shared" si="0"/>
        <v>0.027905092592592592</v>
      </c>
    </row>
    <row r="8" spans="1:5" ht="12.75">
      <c r="A8" s="3">
        <v>7</v>
      </c>
      <c r="B8" t="s">
        <v>94</v>
      </c>
      <c r="C8" s="1">
        <v>0.04</v>
      </c>
      <c r="D8" s="1">
        <v>0.011412037037037038</v>
      </c>
      <c r="E8" s="1">
        <f t="shared" si="0"/>
        <v>0.02858796296296296</v>
      </c>
    </row>
    <row r="9" spans="1:5" ht="12.75">
      <c r="A9" s="3">
        <v>8</v>
      </c>
      <c r="B9" t="s">
        <v>60</v>
      </c>
      <c r="C9" s="1">
        <v>0.0403125</v>
      </c>
      <c r="D9" s="1">
        <v>0.004976851851851852</v>
      </c>
      <c r="E9" s="1">
        <f t="shared" si="0"/>
        <v>0.03533564814814815</v>
      </c>
    </row>
    <row r="10" spans="1:5" ht="12.75">
      <c r="A10" s="3">
        <v>9</v>
      </c>
      <c r="B10" t="s">
        <v>86</v>
      </c>
      <c r="C10" s="1">
        <v>0.04069444444444444</v>
      </c>
      <c r="D10" s="1">
        <v>0.005625</v>
      </c>
      <c r="E10" s="1">
        <f t="shared" si="0"/>
        <v>0.035069444444444445</v>
      </c>
    </row>
    <row r="11" spans="1:6" ht="12.75">
      <c r="A11" s="3">
        <v>10</v>
      </c>
      <c r="B11" s="18" t="s">
        <v>54</v>
      </c>
      <c r="C11" s="19">
        <v>0.03443287037037037</v>
      </c>
      <c r="D11" s="19">
        <v>0.004780092592592592</v>
      </c>
      <c r="E11" s="19">
        <v>0.029652777777777778</v>
      </c>
      <c r="F11" s="18" t="s">
        <v>113</v>
      </c>
    </row>
    <row r="12" spans="1:6" ht="12.75">
      <c r="A12" s="3">
        <v>11</v>
      </c>
      <c r="B12" s="18" t="s">
        <v>107</v>
      </c>
      <c r="C12" s="19">
        <v>0.03509259259259259</v>
      </c>
      <c r="D12" s="19">
        <v>0.004780092592592592</v>
      </c>
      <c r="E12" s="19">
        <v>0.0303125</v>
      </c>
      <c r="F12" s="18" t="s">
        <v>113</v>
      </c>
    </row>
    <row r="13" spans="1:6" ht="12.75">
      <c r="A13" s="3">
        <v>12</v>
      </c>
      <c r="B13" s="18" t="s">
        <v>59</v>
      </c>
      <c r="C13" s="19">
        <v>0.035104166666666665</v>
      </c>
      <c r="D13" s="19">
        <v>0.004780092592592592</v>
      </c>
      <c r="E13" s="19">
        <v>0.030324074074074073</v>
      </c>
      <c r="F13" s="18" t="s">
        <v>113</v>
      </c>
    </row>
    <row r="14" spans="1:6" ht="12.75">
      <c r="A14" s="3">
        <v>13</v>
      </c>
      <c r="B14" s="18" t="s">
        <v>98</v>
      </c>
      <c r="C14" s="19">
        <v>0.03833333333333334</v>
      </c>
      <c r="D14" s="19">
        <v>0.004050925925925926</v>
      </c>
      <c r="E14" s="19">
        <f>+C14-D14</f>
        <v>0.034282407407407414</v>
      </c>
      <c r="F14" s="18" t="s">
        <v>122</v>
      </c>
    </row>
    <row r="15" spans="1:6" ht="12.75">
      <c r="A15" s="3">
        <v>14</v>
      </c>
      <c r="B15" s="18" t="s">
        <v>108</v>
      </c>
      <c r="C15" s="19">
        <v>0.03863425925925926</v>
      </c>
      <c r="D15" s="19">
        <v>0.004976851851851852</v>
      </c>
      <c r="E15" s="19">
        <v>0.03365740740740741</v>
      </c>
      <c r="F15" s="18" t="s">
        <v>113</v>
      </c>
    </row>
    <row r="16" spans="1:6" ht="12.75">
      <c r="A16" s="3">
        <v>15</v>
      </c>
      <c r="B16" s="18" t="s">
        <v>99</v>
      </c>
      <c r="C16" s="19">
        <v>0.03888888888888889</v>
      </c>
      <c r="D16" s="19">
        <v>0.004976851851851852</v>
      </c>
      <c r="E16" s="19">
        <v>0.03391203703703704</v>
      </c>
      <c r="F16" s="18" t="s">
        <v>113</v>
      </c>
    </row>
    <row r="17" ht="12.75">
      <c r="A17" s="3">
        <v>16</v>
      </c>
    </row>
    <row r="18" ht="12.75">
      <c r="A18" s="3">
        <v>17</v>
      </c>
    </row>
    <row r="19" ht="12.75">
      <c r="C19" s="2" t="s">
        <v>13</v>
      </c>
    </row>
    <row r="20" spans="1:3" ht="12.75">
      <c r="A20" s="3">
        <v>1</v>
      </c>
      <c r="B20" t="s">
        <v>66</v>
      </c>
      <c r="C20" s="1">
        <v>0.026388888888888885</v>
      </c>
    </row>
    <row r="21" spans="1:3" ht="12.75">
      <c r="A21" s="3">
        <v>1</v>
      </c>
      <c r="B21" t="s">
        <v>93</v>
      </c>
      <c r="C21" s="1">
        <v>0.027534722222222224</v>
      </c>
    </row>
    <row r="22" spans="1:3" ht="12.75">
      <c r="A22" s="3">
        <v>3</v>
      </c>
      <c r="B22" t="s">
        <v>87</v>
      </c>
      <c r="C22" s="1">
        <v>0.02755787037037037</v>
      </c>
    </row>
    <row r="23" spans="1:3" ht="12.75">
      <c r="A23" s="3">
        <v>4</v>
      </c>
      <c r="B23" t="s">
        <v>88</v>
      </c>
      <c r="C23" s="1">
        <v>0.027905092592592592</v>
      </c>
    </row>
    <row r="24" spans="1:3" ht="12.75">
      <c r="A24" s="3">
        <v>5</v>
      </c>
      <c r="B24" t="s">
        <v>94</v>
      </c>
      <c r="C24" s="1">
        <v>0.02858796296296296</v>
      </c>
    </row>
    <row r="25" spans="1:3" ht="12.75">
      <c r="A25" s="3">
        <v>6</v>
      </c>
      <c r="B25" t="s">
        <v>54</v>
      </c>
      <c r="C25" s="1">
        <v>0.029652777777777778</v>
      </c>
    </row>
    <row r="26" spans="1:3" ht="12.75">
      <c r="A26" s="3">
        <v>7</v>
      </c>
      <c r="B26" t="s">
        <v>110</v>
      </c>
      <c r="C26" s="1">
        <v>0.030150462962962966</v>
      </c>
    </row>
    <row r="27" spans="1:3" ht="12.75">
      <c r="A27" s="3">
        <v>8</v>
      </c>
      <c r="B27" t="s">
        <v>107</v>
      </c>
      <c r="C27" s="1">
        <v>0.0303125</v>
      </c>
    </row>
    <row r="28" spans="1:3" ht="12.75">
      <c r="A28" s="3">
        <v>9</v>
      </c>
      <c r="B28" t="s">
        <v>59</v>
      </c>
      <c r="C28" s="1">
        <v>0.030324074074074073</v>
      </c>
    </row>
    <row r="29" spans="1:3" ht="12.75">
      <c r="A29" s="3">
        <v>10</v>
      </c>
      <c r="B29" t="s">
        <v>109</v>
      </c>
      <c r="C29" s="1">
        <v>0.03297453703703704</v>
      </c>
    </row>
    <row r="30" spans="1:3" ht="12.75">
      <c r="A30" s="3">
        <v>11</v>
      </c>
      <c r="B30" t="s">
        <v>108</v>
      </c>
      <c r="C30" s="1">
        <v>0.03365740740740741</v>
      </c>
    </row>
    <row r="31" spans="1:3" ht="12.75">
      <c r="A31" s="3">
        <v>12</v>
      </c>
      <c r="B31" t="s">
        <v>99</v>
      </c>
      <c r="C31" s="1">
        <v>0.03391203703703704</v>
      </c>
    </row>
    <row r="32" spans="1:3" ht="12.75">
      <c r="A32" s="3">
        <v>13</v>
      </c>
      <c r="B32" t="s">
        <v>98</v>
      </c>
      <c r="C32" s="1">
        <v>0.034282407407407414</v>
      </c>
    </row>
    <row r="33" spans="1:3" ht="12.75">
      <c r="A33" s="3">
        <v>14</v>
      </c>
      <c r="B33" t="s">
        <v>86</v>
      </c>
      <c r="C33" s="1">
        <v>0.035069444444444445</v>
      </c>
    </row>
    <row r="34" spans="1:3" ht="12.75">
      <c r="A34" s="3">
        <v>15</v>
      </c>
      <c r="B34" t="s">
        <v>60</v>
      </c>
      <c r="C34" s="1">
        <v>0.03533564814814815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="85" zoomScaleNormal="85" workbookViewId="0" topLeftCell="A1">
      <selection activeCell="D22" sqref="D22"/>
    </sheetView>
  </sheetViews>
  <sheetFormatPr defaultColWidth="9.140625" defaultRowHeight="12.75"/>
  <cols>
    <col min="1" max="1" width="3.140625" style="3" bestFit="1" customWidth="1"/>
    <col min="2" max="2" width="14.28125" style="0" bestFit="1" customWidth="1"/>
    <col min="3" max="3" width="10.140625" style="0" customWidth="1"/>
    <col min="4" max="4" width="9.7109375" style="0" bestFit="1" customWidth="1"/>
    <col min="5" max="5" width="9.28125" style="0" bestFit="1" customWidth="1"/>
  </cols>
  <sheetData>
    <row r="1" spans="3:5" ht="12.75">
      <c r="C1" s="2" t="s">
        <v>14</v>
      </c>
      <c r="D1" s="2" t="s">
        <v>15</v>
      </c>
      <c r="E1" s="2" t="s">
        <v>13</v>
      </c>
    </row>
    <row r="2" spans="1:5" ht="12.75">
      <c r="A2" s="3">
        <v>1</v>
      </c>
      <c r="B2" s="21" t="s">
        <v>115</v>
      </c>
      <c r="C2" s="1">
        <v>0.038657407407407404</v>
      </c>
      <c r="D2" s="1">
        <v>0.0032407407407407406</v>
      </c>
      <c r="E2" s="1">
        <f>+C2-D2</f>
        <v>0.035416666666666666</v>
      </c>
    </row>
    <row r="3" spans="1:5" ht="12.75">
      <c r="A3" s="3">
        <v>2</v>
      </c>
      <c r="B3" s="21" t="s">
        <v>116</v>
      </c>
      <c r="C3" s="1">
        <v>0.039050925925925926</v>
      </c>
      <c r="D3" s="1">
        <v>0.012708333333333334</v>
      </c>
      <c r="E3" s="1">
        <f aca="true" t="shared" si="0" ref="E3:E16">+C3-D3</f>
        <v>0.02634259259259259</v>
      </c>
    </row>
    <row r="4" spans="1:5" ht="12.75">
      <c r="A4" s="3">
        <v>3</v>
      </c>
      <c r="B4" s="21" t="s">
        <v>60</v>
      </c>
      <c r="C4" s="1">
        <v>0.039375</v>
      </c>
      <c r="D4" s="1">
        <v>0.004976851851851852</v>
      </c>
      <c r="E4" s="1">
        <f t="shared" si="0"/>
        <v>0.03439814814814815</v>
      </c>
    </row>
    <row r="5" spans="1:5" ht="12.75">
      <c r="A5" s="3">
        <v>4</v>
      </c>
      <c r="B5" s="21" t="s">
        <v>62</v>
      </c>
      <c r="C5" s="1">
        <v>0.039641203703703706</v>
      </c>
      <c r="D5" s="1">
        <v>0.00917824074074074</v>
      </c>
      <c r="E5" s="1">
        <f t="shared" si="0"/>
        <v>0.030462962962962966</v>
      </c>
    </row>
    <row r="6" spans="1:5" ht="12.75">
      <c r="A6" s="3">
        <v>5</v>
      </c>
      <c r="B6" s="21" t="s">
        <v>117</v>
      </c>
      <c r="C6" s="1">
        <v>0.04</v>
      </c>
      <c r="D6" s="1">
        <v>0.007928240740740741</v>
      </c>
      <c r="E6" s="1">
        <f t="shared" si="0"/>
        <v>0.03207175925925926</v>
      </c>
    </row>
    <row r="7" spans="1:5" ht="12.75">
      <c r="A7" s="3">
        <v>6</v>
      </c>
      <c r="B7" s="21" t="s">
        <v>118</v>
      </c>
      <c r="C7" s="1">
        <v>0.040219907407407406</v>
      </c>
      <c r="D7" s="1">
        <v>0.011412037037037038</v>
      </c>
      <c r="E7" s="1">
        <f t="shared" si="0"/>
        <v>0.028807870370370366</v>
      </c>
    </row>
    <row r="8" spans="1:5" ht="12.75">
      <c r="A8" s="3">
        <v>7</v>
      </c>
      <c r="B8" s="21" t="s">
        <v>108</v>
      </c>
      <c r="C8" s="1">
        <v>0.040636574074074075</v>
      </c>
      <c r="D8" s="1">
        <v>0.007662037037037037</v>
      </c>
      <c r="E8" s="1">
        <f t="shared" si="0"/>
        <v>0.03297453703703704</v>
      </c>
    </row>
    <row r="9" spans="1:5" ht="12.75">
      <c r="A9" s="3">
        <v>8</v>
      </c>
      <c r="B9" s="21" t="s">
        <v>119</v>
      </c>
      <c r="C9" s="1">
        <v>0.04070601851851852</v>
      </c>
      <c r="D9" s="1">
        <v>0.007789351851851852</v>
      </c>
      <c r="E9" s="1">
        <f t="shared" si="0"/>
        <v>0.03291666666666667</v>
      </c>
    </row>
    <row r="10" spans="1:5" ht="12.75">
      <c r="A10" s="3">
        <v>9</v>
      </c>
      <c r="B10" s="21" t="s">
        <v>86</v>
      </c>
      <c r="C10" s="1">
        <v>0.04159722222222222</v>
      </c>
      <c r="D10" s="1">
        <v>0.005625</v>
      </c>
      <c r="E10" s="1">
        <f t="shared" si="0"/>
        <v>0.035972222222222225</v>
      </c>
    </row>
    <row r="11" spans="1:5" ht="12.75">
      <c r="A11" s="3">
        <v>10</v>
      </c>
      <c r="C11" s="1"/>
      <c r="D11" s="1"/>
      <c r="E11" s="1">
        <f t="shared" si="0"/>
        <v>0</v>
      </c>
    </row>
    <row r="12" spans="1:5" ht="12.75">
      <c r="A12" s="3">
        <v>11</v>
      </c>
      <c r="C12" s="1"/>
      <c r="D12" s="1"/>
      <c r="E12" s="1">
        <f t="shared" si="0"/>
        <v>0</v>
      </c>
    </row>
    <row r="13" spans="1:5" ht="12.75">
      <c r="A13" s="3">
        <v>12</v>
      </c>
      <c r="C13" s="1"/>
      <c r="D13" s="1"/>
      <c r="E13" s="1">
        <f t="shared" si="0"/>
        <v>0</v>
      </c>
    </row>
    <row r="14" spans="1:5" ht="12.75">
      <c r="A14" s="3">
        <v>13</v>
      </c>
      <c r="C14" s="1"/>
      <c r="D14" s="1"/>
      <c r="E14" s="1">
        <f t="shared" si="0"/>
        <v>0</v>
      </c>
    </row>
    <row r="15" spans="1:5" ht="12.75">
      <c r="A15" s="3">
        <v>14</v>
      </c>
      <c r="C15" s="1"/>
      <c r="D15" s="1"/>
      <c r="E15" s="1">
        <f t="shared" si="0"/>
        <v>0</v>
      </c>
    </row>
    <row r="16" spans="1:5" ht="12.75">
      <c r="A16" s="3">
        <v>15</v>
      </c>
      <c r="C16" s="1"/>
      <c r="D16" s="1"/>
      <c r="E16" s="1">
        <f t="shared" si="0"/>
        <v>0</v>
      </c>
    </row>
    <row r="19" ht="12.75">
      <c r="C19" s="2" t="s">
        <v>13</v>
      </c>
    </row>
    <row r="20" spans="1:5" ht="12.75">
      <c r="A20" s="3">
        <v>1</v>
      </c>
      <c r="B20" s="21" t="s">
        <v>116</v>
      </c>
      <c r="C20" s="1">
        <v>0.02634259259259259</v>
      </c>
      <c r="D20" s="1"/>
      <c r="E20" s="1"/>
    </row>
    <row r="21" spans="1:5" ht="12.75">
      <c r="A21" s="3">
        <v>1</v>
      </c>
      <c r="B21" s="21" t="s">
        <v>118</v>
      </c>
      <c r="C21" s="1">
        <v>0.028807870370370366</v>
      </c>
      <c r="D21" s="1"/>
      <c r="E21" s="1"/>
    </row>
    <row r="22" spans="1:5" ht="12.75">
      <c r="A22" s="3">
        <v>3</v>
      </c>
      <c r="B22" s="21" t="s">
        <v>62</v>
      </c>
      <c r="C22" s="1">
        <v>0.030462962962962966</v>
      </c>
      <c r="D22" s="1"/>
      <c r="E22" s="1"/>
    </row>
    <row r="23" spans="1:5" ht="12.75">
      <c r="A23" s="3">
        <v>4</v>
      </c>
      <c r="B23" s="21" t="s">
        <v>117</v>
      </c>
      <c r="C23" s="1">
        <v>0.03207175925925926</v>
      </c>
      <c r="D23" s="1"/>
      <c r="E23" s="1"/>
    </row>
    <row r="24" spans="1:5" ht="12.75">
      <c r="A24" s="3">
        <v>5</v>
      </c>
      <c r="B24" s="21" t="s">
        <v>119</v>
      </c>
      <c r="C24" s="1">
        <v>0.03291666666666667</v>
      </c>
      <c r="D24" s="1"/>
      <c r="E24" s="1"/>
    </row>
    <row r="25" spans="1:5" ht="12.75">
      <c r="A25" s="3">
        <v>6</v>
      </c>
      <c r="B25" s="21" t="s">
        <v>108</v>
      </c>
      <c r="C25" s="1">
        <v>0.03297453703703704</v>
      </c>
      <c r="D25" s="1"/>
      <c r="E25" s="1"/>
    </row>
    <row r="26" spans="1:5" ht="12.75">
      <c r="A26" s="3">
        <v>7</v>
      </c>
      <c r="B26" s="21" t="s">
        <v>60</v>
      </c>
      <c r="C26" s="1">
        <v>0.03439814814814815</v>
      </c>
      <c r="D26" s="1"/>
      <c r="E26" s="1"/>
    </row>
    <row r="27" spans="1:5" ht="12.75">
      <c r="A27" s="3">
        <v>8</v>
      </c>
      <c r="B27" s="21" t="s">
        <v>115</v>
      </c>
      <c r="C27" s="1">
        <v>0.035416666666666666</v>
      </c>
      <c r="D27" s="1"/>
      <c r="E27" s="1"/>
    </row>
    <row r="28" spans="1:5" ht="12.75">
      <c r="A28" s="3">
        <v>9</v>
      </c>
      <c r="B28" s="21" t="s">
        <v>86</v>
      </c>
      <c r="C28" s="1">
        <v>0.035972222222222225</v>
      </c>
      <c r="D28" s="1"/>
      <c r="E28" s="1"/>
    </row>
    <row r="29" spans="1:3" ht="12.75">
      <c r="A29" s="3">
        <v>10</v>
      </c>
      <c r="C29" s="1"/>
    </row>
    <row r="30" spans="1:3" ht="12.75">
      <c r="A30" s="3">
        <v>11</v>
      </c>
      <c r="C30" s="1"/>
    </row>
    <row r="31" spans="1:3" ht="12.75">
      <c r="A31" s="3">
        <v>12</v>
      </c>
      <c r="C31" s="1"/>
    </row>
    <row r="32" spans="1:3" ht="12.75">
      <c r="A32" s="3">
        <v>13</v>
      </c>
      <c r="C32" s="1"/>
    </row>
    <row r="33" spans="1:3" ht="12.75">
      <c r="A33" s="3">
        <v>14</v>
      </c>
      <c r="C33" s="1"/>
    </row>
    <row r="34" spans="1:3" ht="12.75">
      <c r="A34" s="3">
        <v>15</v>
      </c>
      <c r="C34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85" zoomScaleNormal="85" workbookViewId="0" topLeftCell="A1">
      <selection activeCell="B40" sqref="B40"/>
    </sheetView>
  </sheetViews>
  <sheetFormatPr defaultColWidth="9.140625" defaultRowHeight="12.75"/>
  <cols>
    <col min="1" max="1" width="3.00390625" style="3" bestFit="1" customWidth="1"/>
    <col min="2" max="2" width="14.28125" style="0" bestFit="1" customWidth="1"/>
    <col min="4" max="4" width="9.57421875" style="0" bestFit="1" customWidth="1"/>
  </cols>
  <sheetData>
    <row r="1" spans="3:5" ht="12.75">
      <c r="C1" s="2" t="s">
        <v>14</v>
      </c>
      <c r="D1" s="2" t="s">
        <v>15</v>
      </c>
      <c r="E1" s="2" t="s">
        <v>13</v>
      </c>
    </row>
    <row r="2" spans="1:5" ht="12.75">
      <c r="A2" s="3">
        <v>1</v>
      </c>
      <c r="B2" t="s">
        <v>98</v>
      </c>
      <c r="C2" s="1">
        <v>0.038831018518518515</v>
      </c>
      <c r="D2" s="1">
        <v>0.004050925925925926</v>
      </c>
      <c r="E2" s="1">
        <f>+C2-D2</f>
        <v>0.03478009259259259</v>
      </c>
    </row>
    <row r="3" spans="1:5" ht="12.75">
      <c r="A3" s="3">
        <v>2</v>
      </c>
      <c r="B3" t="s">
        <v>66</v>
      </c>
      <c r="C3" s="1">
        <v>0.03953703703703703</v>
      </c>
      <c r="D3" s="1">
        <v>0.012870370370370372</v>
      </c>
      <c r="E3" s="1">
        <f>+C3-D3</f>
        <v>0.026666666666666658</v>
      </c>
    </row>
    <row r="4" spans="1:5" ht="12.75">
      <c r="A4" s="3">
        <v>3</v>
      </c>
      <c r="B4" t="s">
        <v>123</v>
      </c>
      <c r="C4" s="1">
        <v>0.03965277777777778</v>
      </c>
      <c r="D4" s="1">
        <v>0.0025578703703703705</v>
      </c>
      <c r="E4" s="1">
        <f>+C4-D4</f>
        <v>0.03709490740740741</v>
      </c>
    </row>
    <row r="5" spans="1:5" ht="12.75">
      <c r="A5" s="3">
        <v>4</v>
      </c>
      <c r="B5" t="s">
        <v>88</v>
      </c>
      <c r="C5" s="1">
        <v>0.0397337962962963</v>
      </c>
      <c r="D5" s="1">
        <v>0.012048611111111112</v>
      </c>
      <c r="E5" s="1">
        <f>+C5-D5</f>
        <v>0.027685185185185188</v>
      </c>
    </row>
    <row r="6" spans="1:5" ht="12.75">
      <c r="A6" s="3">
        <v>5</v>
      </c>
      <c r="B6" t="s">
        <v>62</v>
      </c>
      <c r="C6" s="1">
        <v>0.040671296296296296</v>
      </c>
      <c r="D6" s="1">
        <v>0.009363425925925926</v>
      </c>
      <c r="E6" s="1">
        <f>+C6-D6</f>
        <v>0.03130787037037037</v>
      </c>
    </row>
    <row r="7" spans="1:5" ht="12.75">
      <c r="A7" s="3">
        <v>6</v>
      </c>
      <c r="B7" t="s">
        <v>86</v>
      </c>
      <c r="C7" s="1">
        <v>0.040729166666666664</v>
      </c>
      <c r="D7" s="1">
        <v>0.004861111111111111</v>
      </c>
      <c r="E7" s="1">
        <f>+C7-D7</f>
        <v>0.035868055555555556</v>
      </c>
    </row>
    <row r="8" spans="1:5" ht="12.75">
      <c r="A8" s="3">
        <v>7</v>
      </c>
      <c r="B8" t="s">
        <v>124</v>
      </c>
      <c r="C8" s="1">
        <v>0.040844907407407406</v>
      </c>
      <c r="D8" s="1">
        <v>0.0066550925925925935</v>
      </c>
      <c r="E8" s="1">
        <f>+C8-D8</f>
        <v>0.03418981481481481</v>
      </c>
    </row>
    <row r="9" spans="1:5" ht="12.75">
      <c r="A9" s="3">
        <v>8</v>
      </c>
      <c r="B9" t="s">
        <v>109</v>
      </c>
      <c r="C9" s="1">
        <v>0.040844907407407406</v>
      </c>
      <c r="D9" s="1">
        <v>0.0066550925925925935</v>
      </c>
      <c r="E9" s="1">
        <f>+C9-D9</f>
        <v>0.03418981481481481</v>
      </c>
    </row>
    <row r="10" spans="1:5" ht="12.75">
      <c r="A10" s="3">
        <v>9</v>
      </c>
      <c r="B10" t="s">
        <v>125</v>
      </c>
      <c r="C10" s="1">
        <v>0.044097222222222225</v>
      </c>
      <c r="D10" s="1">
        <v>0.0096875</v>
      </c>
      <c r="E10" s="1">
        <f>+C10-D10</f>
        <v>0.034409722222222223</v>
      </c>
    </row>
    <row r="11" spans="1:5" ht="12.75">
      <c r="A11" s="3">
        <v>10</v>
      </c>
      <c r="B11" s="18" t="s">
        <v>63</v>
      </c>
      <c r="C11" s="19">
        <v>0.03855324074074074</v>
      </c>
      <c r="D11" s="19">
        <v>0.007928240740740741</v>
      </c>
      <c r="E11" s="19">
        <f>+C11-D11</f>
        <v>0.030625</v>
      </c>
    </row>
    <row r="12" ht="12.75">
      <c r="A12" s="3">
        <v>11</v>
      </c>
    </row>
    <row r="13" spans="1:5" ht="12.75">
      <c r="A13" s="3">
        <v>12</v>
      </c>
      <c r="C13" s="1"/>
      <c r="D13" s="1"/>
      <c r="E13" s="1"/>
    </row>
    <row r="14" spans="1:5" ht="12.75">
      <c r="A14" s="3">
        <v>13</v>
      </c>
      <c r="C14" s="1"/>
      <c r="D14" s="1"/>
      <c r="E14" s="1"/>
    </row>
    <row r="15" spans="1:5" ht="12.75">
      <c r="A15" s="3">
        <v>14</v>
      </c>
      <c r="C15" s="1"/>
      <c r="D15" s="1"/>
      <c r="E15" s="1"/>
    </row>
    <row r="16" spans="1:5" ht="12.75">
      <c r="A16" s="3">
        <v>15</v>
      </c>
      <c r="C16" s="1"/>
      <c r="D16" s="1"/>
      <c r="E16" s="1"/>
    </row>
    <row r="19" ht="12.75">
      <c r="C19" s="2" t="s">
        <v>13</v>
      </c>
    </row>
    <row r="20" spans="1:3" ht="12.75">
      <c r="A20" s="3">
        <v>1</v>
      </c>
      <c r="B20" t="s">
        <v>66</v>
      </c>
      <c r="C20" s="1">
        <v>0.026666666666666658</v>
      </c>
    </row>
    <row r="21" spans="1:3" ht="12.75">
      <c r="A21" s="3">
        <v>1</v>
      </c>
      <c r="B21" t="s">
        <v>88</v>
      </c>
      <c r="C21" s="1">
        <v>0.027685185185185188</v>
      </c>
    </row>
    <row r="22" spans="1:3" ht="12.75">
      <c r="A22" s="3">
        <v>3</v>
      </c>
      <c r="B22" t="s">
        <v>63</v>
      </c>
      <c r="C22" s="1">
        <v>0.030625</v>
      </c>
    </row>
    <row r="23" spans="1:3" ht="12.75">
      <c r="A23" s="3">
        <v>4</v>
      </c>
      <c r="B23" t="s">
        <v>62</v>
      </c>
      <c r="C23" s="1">
        <v>0.03130787037037037</v>
      </c>
    </row>
    <row r="24" spans="1:3" ht="12.75">
      <c r="A24" s="3">
        <v>5</v>
      </c>
      <c r="B24" t="s">
        <v>124</v>
      </c>
      <c r="C24" s="1">
        <v>0.03418981481481481</v>
      </c>
    </row>
    <row r="25" spans="1:3" ht="12.75">
      <c r="A25" s="3">
        <v>6</v>
      </c>
      <c r="B25" t="s">
        <v>109</v>
      </c>
      <c r="C25" s="1">
        <v>0.03418981481481481</v>
      </c>
    </row>
    <row r="26" spans="1:3" ht="12.75">
      <c r="A26" s="3">
        <v>7</v>
      </c>
      <c r="B26" t="s">
        <v>125</v>
      </c>
      <c r="C26" s="1">
        <v>0.034409722222222223</v>
      </c>
    </row>
    <row r="27" spans="1:3" ht="12.75">
      <c r="A27" s="3">
        <v>8</v>
      </c>
      <c r="B27" t="s">
        <v>98</v>
      </c>
      <c r="C27" s="1">
        <v>0.03478009259259259</v>
      </c>
    </row>
    <row r="28" spans="1:3" ht="12.75">
      <c r="A28" s="3">
        <v>9</v>
      </c>
      <c r="B28" t="s">
        <v>86</v>
      </c>
      <c r="C28" s="1">
        <v>0.035868055555555556</v>
      </c>
    </row>
    <row r="29" spans="1:3" ht="12.75">
      <c r="A29" s="3">
        <v>10</v>
      </c>
      <c r="B29" t="s">
        <v>123</v>
      </c>
      <c r="C29" s="1">
        <v>0.03709490740740741</v>
      </c>
    </row>
    <row r="30" spans="1:3" ht="12.75">
      <c r="A30" s="3">
        <v>11</v>
      </c>
      <c r="C30" s="1"/>
    </row>
    <row r="31" spans="1:3" ht="12.75">
      <c r="A31" s="3">
        <v>12</v>
      </c>
      <c r="C31" s="1"/>
    </row>
    <row r="32" spans="1:3" ht="12.75">
      <c r="A32" s="3">
        <v>13</v>
      </c>
      <c r="C32" s="1"/>
    </row>
    <row r="33" spans="1:3" ht="12.75">
      <c r="A33" s="3">
        <v>14</v>
      </c>
      <c r="C33" s="1"/>
    </row>
    <row r="34" spans="1:3" ht="12.75">
      <c r="A34" s="3">
        <v>15</v>
      </c>
      <c r="C34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Ryder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Ryder PLC</dc:creator>
  <cp:keywords/>
  <dc:description/>
  <cp:lastModifiedBy>Ryder PLC</cp:lastModifiedBy>
  <dcterms:created xsi:type="dcterms:W3CDTF">2006-10-04T07:25:33Z</dcterms:created>
  <dcterms:modified xsi:type="dcterms:W3CDTF">2008-03-19T08:50:24Z</dcterms:modified>
  <cp:category/>
  <cp:version/>
  <cp:contentType/>
  <cp:contentStatus/>
</cp:coreProperties>
</file>